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8195" windowHeight="11640"/>
  </bookViews>
  <sheets>
    <sheet name="Practice Scoring" sheetId="1" r:id="rId1"/>
    <sheet name="Match Scoring" sheetId="2" r:id="rId2"/>
    <sheet name="Match Results" sheetId="3" r:id="rId3"/>
    <sheet name="Tournament Results" sheetId="4" r:id="rId4"/>
  </sheets>
  <calcPr calcId="144525"/>
</workbook>
</file>

<file path=xl/calcChain.xml><?xml version="1.0" encoding="utf-8"?>
<calcChain xmlns="http://schemas.openxmlformats.org/spreadsheetml/2006/main">
  <c r="Z14" i="2" l="1"/>
  <c r="Z13" i="2"/>
  <c r="Z12" i="2"/>
  <c r="Z10" i="2"/>
  <c r="Z9" i="2"/>
  <c r="Z7" i="2"/>
  <c r="Z3" i="2"/>
  <c r="Z15" i="2" l="1"/>
  <c r="AG16" i="1" l="1"/>
  <c r="AG6" i="1"/>
  <c r="AG29" i="1"/>
  <c r="Z11" i="2" l="1"/>
  <c r="Z8" i="2"/>
  <c r="Z6" i="2"/>
  <c r="Z5" i="2"/>
  <c r="Z4" i="2"/>
  <c r="AG28" i="1"/>
  <c r="AG27" i="1"/>
  <c r="AG26" i="1"/>
  <c r="AG25" i="1"/>
  <c r="AG24" i="1"/>
  <c r="AG23" i="1"/>
  <c r="AG22" i="1"/>
  <c r="AG21" i="1"/>
  <c r="AG20" i="1"/>
  <c r="AG19" i="1"/>
  <c r="AG18" i="1"/>
  <c r="AG17" i="1"/>
  <c r="AG15" i="1"/>
  <c r="AG14" i="1"/>
  <c r="AG13" i="1"/>
  <c r="AG12" i="1"/>
  <c r="AG11" i="1"/>
  <c r="AG10" i="1"/>
  <c r="AG9" i="1"/>
  <c r="AG8" i="1"/>
  <c r="AG7" i="1"/>
  <c r="AG5" i="1"/>
  <c r="AG4" i="1"/>
  <c r="AG3" i="1"/>
</calcChain>
</file>

<file path=xl/sharedStrings.xml><?xml version="1.0" encoding="utf-8"?>
<sst xmlns="http://schemas.openxmlformats.org/spreadsheetml/2006/main" count="256" uniqueCount="185">
  <si>
    <t>Average</t>
  </si>
  <si>
    <t xml:space="preserve"> Avg. Rankings</t>
  </si>
  <si>
    <t>Bryan Culin</t>
  </si>
  <si>
    <t>Jimmy Perry</t>
  </si>
  <si>
    <t>Nico Postiglione</t>
  </si>
  <si>
    <t xml:space="preserve">Philip Wall </t>
  </si>
  <si>
    <t>Mark Baugh</t>
  </si>
  <si>
    <t>Sean Hughes</t>
  </si>
  <si>
    <t>Zack Jones</t>
  </si>
  <si>
    <t>Stephen McEntee</t>
  </si>
  <si>
    <t>Dillon Murray</t>
  </si>
  <si>
    <t>Frank Borgesi</t>
  </si>
  <si>
    <t>Chris Cudeyro</t>
  </si>
  <si>
    <t xml:space="preserve">Dan Fooks </t>
  </si>
  <si>
    <t>Jake Hanzel</t>
  </si>
  <si>
    <t>Kyle Irwin</t>
  </si>
  <si>
    <t>Lucas Kunkel</t>
  </si>
  <si>
    <t>Anthony Solitro</t>
  </si>
  <si>
    <t>2015 - PRACTICE SCORING</t>
  </si>
  <si>
    <t>2015 WTHS GOLF TEAM - MATCH SCORING</t>
  </si>
  <si>
    <t>Date</t>
  </si>
  <si>
    <t xml:space="preserve">Home </t>
  </si>
  <si>
    <t>Visitor</t>
  </si>
  <si>
    <t>Result and Score</t>
  </si>
  <si>
    <t>Record</t>
  </si>
  <si>
    <t>WT</t>
  </si>
  <si>
    <t>Scrimmage</t>
  </si>
  <si>
    <t>Kingsway</t>
  </si>
  <si>
    <t>OVERALL RECORD</t>
  </si>
  <si>
    <t>Shawnee</t>
  </si>
  <si>
    <t>Eastern</t>
  </si>
  <si>
    <t>Paul VI</t>
  </si>
  <si>
    <t>Lenape</t>
  </si>
  <si>
    <t>Williamstown</t>
  </si>
  <si>
    <t>Seneca</t>
  </si>
  <si>
    <t>C.H. West</t>
  </si>
  <si>
    <t>C.H. East</t>
  </si>
  <si>
    <t>Cherokee</t>
  </si>
  <si>
    <t>2015  - WTHS GOLF MATCH RESULTS</t>
  </si>
  <si>
    <t>N. Burlington</t>
  </si>
  <si>
    <t>Pitman</t>
  </si>
  <si>
    <t>Camden Cath</t>
  </si>
  <si>
    <t xml:space="preserve">WT </t>
  </si>
  <si>
    <t>Burlington Twp</t>
  </si>
  <si>
    <t>Timbercreek</t>
  </si>
  <si>
    <t>Event</t>
  </si>
  <si>
    <t>Site</t>
  </si>
  <si>
    <t>Players</t>
  </si>
  <si>
    <t>Scores</t>
  </si>
  <si>
    <t>Results</t>
  </si>
  <si>
    <t>TOTAL</t>
  </si>
  <si>
    <t>Carl Arena</t>
  </si>
  <si>
    <t>Ramblewood</t>
  </si>
  <si>
    <t xml:space="preserve">South Jersey </t>
  </si>
  <si>
    <t>Linwood</t>
  </si>
  <si>
    <t>Sectionals</t>
  </si>
  <si>
    <t xml:space="preserve">TOTAL </t>
  </si>
  <si>
    <t>Gloucester County</t>
  </si>
  <si>
    <t>WTHS - 1st Place</t>
  </si>
  <si>
    <t>6th Consecutive Title</t>
  </si>
  <si>
    <t>2015 WTHS TOURNAMENT RESULTS</t>
  </si>
  <si>
    <t>Penns Grove</t>
  </si>
  <si>
    <t>C. H. East</t>
  </si>
  <si>
    <t>Clearview</t>
  </si>
  <si>
    <t>Nick Sarin</t>
  </si>
  <si>
    <t>Ryan Boylan</t>
  </si>
  <si>
    <t>Ben Curwin</t>
  </si>
  <si>
    <t>John Reilly</t>
  </si>
  <si>
    <t>Zach Wernik</t>
  </si>
  <si>
    <t>Zach Yula</t>
  </si>
  <si>
    <t>Nick Amato</t>
  </si>
  <si>
    <t>Brandan Bittner</t>
  </si>
  <si>
    <t>Pat Boyle</t>
  </si>
  <si>
    <t>Mike Funaro</t>
  </si>
  <si>
    <t>John Palumbo</t>
  </si>
  <si>
    <t>Garden State</t>
  </si>
  <si>
    <t>Blue Heron</t>
  </si>
  <si>
    <t xml:space="preserve">Garden </t>
  </si>
  <si>
    <t>Olympic</t>
  </si>
  <si>
    <t>Sectional</t>
  </si>
  <si>
    <t>States</t>
  </si>
  <si>
    <t>Glouc.</t>
  </si>
  <si>
    <t>2015 TOURNEYS</t>
  </si>
  <si>
    <t>W  167 - 173</t>
  </si>
  <si>
    <t>W 166 - 196</t>
  </si>
  <si>
    <t>W 169 - 183</t>
  </si>
  <si>
    <t>1 W - 0 L</t>
  </si>
  <si>
    <t>W 170 - 176</t>
  </si>
  <si>
    <t>Steve McEntee</t>
  </si>
  <si>
    <t>W 173 - 200</t>
  </si>
  <si>
    <t>2 W - 0 L</t>
  </si>
  <si>
    <t>L 169 - 167</t>
  </si>
  <si>
    <t>2 W - 1 L</t>
  </si>
  <si>
    <t xml:space="preserve">W 178 - 191 </t>
  </si>
  <si>
    <t>3 W - 1 L</t>
  </si>
  <si>
    <t>L 165 - 163</t>
  </si>
  <si>
    <t>3 W - 2 L</t>
  </si>
  <si>
    <t>Hanzel</t>
  </si>
  <si>
    <t>Hughes</t>
  </si>
  <si>
    <t>McEntee</t>
  </si>
  <si>
    <t xml:space="preserve">Nico </t>
  </si>
  <si>
    <t>Perry</t>
  </si>
  <si>
    <t>Culin</t>
  </si>
  <si>
    <t>Sarin</t>
  </si>
  <si>
    <t>Baugh</t>
  </si>
  <si>
    <t xml:space="preserve">Wall </t>
  </si>
  <si>
    <t>Boylan</t>
  </si>
  <si>
    <t>Borgesi</t>
  </si>
  <si>
    <t>Yula</t>
  </si>
  <si>
    <t>Palumbo</t>
  </si>
  <si>
    <t>Funaro</t>
  </si>
  <si>
    <t>Wernik</t>
  </si>
  <si>
    <t>Fooks</t>
  </si>
  <si>
    <t>Boyle</t>
  </si>
  <si>
    <t>Solitro</t>
  </si>
  <si>
    <t>Reilly</t>
  </si>
  <si>
    <t>Amato</t>
  </si>
  <si>
    <t>Match Avg. Rankings</t>
  </si>
  <si>
    <t>WT - Finished in 13th place</t>
  </si>
  <si>
    <t>Olympic Conference</t>
  </si>
  <si>
    <t>W 161 - 216</t>
  </si>
  <si>
    <t>4 W - 2 L</t>
  </si>
  <si>
    <t>W 168 - 175</t>
  </si>
  <si>
    <t>5 W - 2 L</t>
  </si>
  <si>
    <t>W 175 - 231</t>
  </si>
  <si>
    <t>6 W - 2 L</t>
  </si>
  <si>
    <t>W 160 - 171</t>
  </si>
  <si>
    <t>7 W - 2 L</t>
  </si>
  <si>
    <t>7 W - 3 L</t>
  </si>
  <si>
    <t>W 159 - 190</t>
  </si>
  <si>
    <t>W 159 - 186</t>
  </si>
  <si>
    <t>8 W - 3 L</t>
  </si>
  <si>
    <t>9 W - 3 L</t>
  </si>
  <si>
    <t>8 - Perry  45.3</t>
  </si>
  <si>
    <t xml:space="preserve">Kunkel </t>
  </si>
  <si>
    <t>Murray</t>
  </si>
  <si>
    <t>W 165 - 168</t>
  </si>
  <si>
    <t>10 W - 3 L</t>
  </si>
  <si>
    <t>L 217 - 216 (tiebreak)</t>
  </si>
  <si>
    <t>10 W - 4 L</t>
  </si>
  <si>
    <t>10 W - 5 L</t>
  </si>
  <si>
    <t>W 165 - 167</t>
  </si>
  <si>
    <t>11 W - 5 L</t>
  </si>
  <si>
    <t>L 223 - 226 (tiebreak)</t>
  </si>
  <si>
    <t>Salesianum</t>
  </si>
  <si>
    <t>W 156 - 171</t>
  </si>
  <si>
    <t>12 W - 5 L</t>
  </si>
  <si>
    <t>L 166 - 153</t>
  </si>
  <si>
    <t>12 W - 6 L</t>
  </si>
  <si>
    <t>WT - Finished 5th place</t>
  </si>
  <si>
    <t>out of 50 teams</t>
  </si>
  <si>
    <t>Jake Hanzel finished 5th</t>
  </si>
  <si>
    <t>place individual</t>
  </si>
  <si>
    <t>WT - Finished 9th place</t>
  </si>
  <si>
    <t>out of 20 teams</t>
  </si>
  <si>
    <t>Sean Hughes = First Team</t>
  </si>
  <si>
    <t>Steve McEntee = Second Team</t>
  </si>
  <si>
    <t>W 163 - 175</t>
  </si>
  <si>
    <t>13 W - 6 L</t>
  </si>
  <si>
    <t>L 172 - 170</t>
  </si>
  <si>
    <t>L 178 - 167</t>
  </si>
  <si>
    <t>13 W - 7 L</t>
  </si>
  <si>
    <t>W 167 - 172</t>
  </si>
  <si>
    <t>14 W - 7 L</t>
  </si>
  <si>
    <t>14 W</t>
  </si>
  <si>
    <t>7 L</t>
  </si>
  <si>
    <t>DIVISION RECORD</t>
  </si>
  <si>
    <t>8 W</t>
  </si>
  <si>
    <t>4 L</t>
  </si>
  <si>
    <t>McEntee - 1st Place</t>
  </si>
  <si>
    <t>Hanzel - 4th Place</t>
  </si>
  <si>
    <t>Sarin - 5th Place</t>
  </si>
  <si>
    <t>1 - Hanzel  39.1</t>
  </si>
  <si>
    <t>2 - Hughes 42.1</t>
  </si>
  <si>
    <t>3 - Sarin 42.4</t>
  </si>
  <si>
    <t>4 - McEntee 44.2</t>
  </si>
  <si>
    <t>5 - Kunkel 44.4</t>
  </si>
  <si>
    <t>6 - Wall 44.5</t>
  </si>
  <si>
    <t>7 - Nico 45.4</t>
  </si>
  <si>
    <t>9 - Jones 46.1</t>
  </si>
  <si>
    <t>10 - Culin 47.3</t>
  </si>
  <si>
    <t>11 - Baugh 47.8</t>
  </si>
  <si>
    <t>12 - Solitro 49.0</t>
  </si>
  <si>
    <t>13 - Murray  51.8</t>
  </si>
  <si>
    <t>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</si>
</sst>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textRotation="90"/>
    </xf>
    <xf numFmtId="16" fontId="0" fillId="0" borderId="0" xfId="0" applyNumberFormat="1" applyAlignment="1">
      <alignment textRotation="90"/>
    </xf>
    <xf numFmtId="164" fontId="0" fillId="0" borderId="0" xfId="0" applyNumberFormat="1" applyAlignment="1">
      <alignment horizontal="center" textRotation="90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6" fontId="1" fillId="0" borderId="0" xfId="0" applyNumberFormat="1" applyFont="1" applyAlignment="1">
      <alignment textRotation="90"/>
    </xf>
    <xf numFmtId="16" fontId="4" fillId="0" borderId="0" xfId="0" applyNumberFormat="1" applyFont="1" applyAlignment="1">
      <alignment textRotation="90"/>
    </xf>
    <xf numFmtId="0" fontId="4" fillId="0" borderId="0" xfId="0" applyFont="1" applyAlignment="1">
      <alignment horizontal="center" textRotation="90"/>
    </xf>
    <xf numFmtId="164" fontId="0" fillId="0" borderId="0" xfId="0" applyNumberFormat="1"/>
    <xf numFmtId="164" fontId="0" fillId="0" borderId="0" xfId="0" applyNumberFormat="1" applyAlignment="1"/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16" fontId="2" fillId="0" borderId="0" xfId="0" applyNumberFormat="1" applyFont="1"/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7" fillId="0" borderId="0" xfId="0" applyFont="1"/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abSelected="1" workbookViewId="0">
      <selection sqref="A1:AL1"/>
    </sheetView>
  </sheetViews>
  <sheetFormatPr defaultRowHeight="15" x14ac:dyDescent="0.25"/>
  <cols>
    <col min="1" max="1" width="16.28515625" customWidth="1"/>
    <col min="2" max="2" width="2.85546875" hidden="1" customWidth="1"/>
    <col min="3" max="3" width="3" hidden="1" customWidth="1"/>
    <col min="4" max="4" width="2.85546875" hidden="1" customWidth="1"/>
    <col min="5" max="5" width="3.5703125" hidden="1" customWidth="1"/>
    <col min="6" max="6" width="3" hidden="1" customWidth="1"/>
    <col min="7" max="7" width="2.85546875" hidden="1" customWidth="1"/>
    <col min="8" max="9" width="2.7109375" hidden="1" customWidth="1"/>
    <col min="10" max="10" width="2.85546875" hidden="1" customWidth="1"/>
    <col min="11" max="11" width="3" hidden="1" customWidth="1"/>
    <col min="12" max="32" width="3.140625" customWidth="1"/>
    <col min="33" max="33" width="7.5703125" style="7" customWidth="1"/>
    <col min="34" max="34" width="2.28515625" customWidth="1"/>
    <col min="35" max="35" width="4.7109375" customWidth="1"/>
    <col min="36" max="36" width="9.28515625" customWidth="1"/>
    <col min="37" max="37" width="6.85546875" customWidth="1"/>
  </cols>
  <sheetData>
    <row r="1" spans="1:38" ht="31.5" x14ac:dyDescent="0.5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8" s="1" customFormat="1" ht="43.5" customHeight="1" x14ac:dyDescent="0.25">
      <c r="B2" s="2">
        <v>42075</v>
      </c>
      <c r="C2" s="2">
        <v>42076</v>
      </c>
      <c r="D2" s="2">
        <v>42079</v>
      </c>
      <c r="E2" s="2">
        <v>42080</v>
      </c>
      <c r="F2" s="2">
        <v>42081</v>
      </c>
      <c r="G2" s="2">
        <v>42082</v>
      </c>
      <c r="H2" s="2">
        <v>42086</v>
      </c>
      <c r="I2" s="2">
        <v>42087</v>
      </c>
      <c r="J2" s="2">
        <v>42089</v>
      </c>
      <c r="K2" s="2">
        <v>42093</v>
      </c>
      <c r="L2" s="15">
        <v>42095</v>
      </c>
      <c r="M2" s="15">
        <v>42100</v>
      </c>
      <c r="N2" s="15">
        <v>42101</v>
      </c>
      <c r="O2" s="15">
        <v>42103</v>
      </c>
      <c r="P2" s="15">
        <v>42107</v>
      </c>
      <c r="Q2" s="15">
        <v>42108</v>
      </c>
      <c r="R2" s="15">
        <v>42109</v>
      </c>
      <c r="S2" s="15">
        <v>42110</v>
      </c>
      <c r="T2" s="15">
        <v>42115</v>
      </c>
      <c r="U2" s="15">
        <v>42117</v>
      </c>
      <c r="V2" s="15">
        <v>42121</v>
      </c>
      <c r="W2" s="15">
        <v>42122</v>
      </c>
      <c r="X2" s="15">
        <v>42123</v>
      </c>
      <c r="Y2" s="15">
        <v>42124</v>
      </c>
      <c r="Z2" s="15">
        <v>42128</v>
      </c>
      <c r="AA2" s="15">
        <v>42129</v>
      </c>
      <c r="AB2" s="15">
        <v>42130</v>
      </c>
      <c r="AC2" s="15">
        <v>42142</v>
      </c>
      <c r="AD2" s="15">
        <v>42143</v>
      </c>
      <c r="AE2" s="15">
        <v>42144</v>
      </c>
      <c r="AF2" s="15"/>
      <c r="AG2" s="3" t="s">
        <v>0</v>
      </c>
      <c r="AI2" s="50" t="s">
        <v>1</v>
      </c>
      <c r="AJ2" s="50"/>
      <c r="AK2" s="50"/>
    </row>
    <row r="3" spans="1:38" x14ac:dyDescent="0.25">
      <c r="A3" s="4" t="s">
        <v>2</v>
      </c>
      <c r="B3" s="5">
        <v>48</v>
      </c>
      <c r="C3" s="5">
        <v>47</v>
      </c>
      <c r="D3" s="5">
        <v>46</v>
      </c>
      <c r="E3" s="5">
        <v>46</v>
      </c>
      <c r="F3" s="5">
        <v>42</v>
      </c>
      <c r="G3" s="5"/>
      <c r="H3" s="5"/>
      <c r="I3" s="5">
        <v>44</v>
      </c>
      <c r="J3" s="5">
        <v>45</v>
      </c>
      <c r="K3" s="5"/>
      <c r="L3" s="5"/>
      <c r="M3" s="5"/>
      <c r="N3" s="5">
        <v>47</v>
      </c>
      <c r="O3" s="5">
        <v>49</v>
      </c>
      <c r="P3" s="5">
        <v>45</v>
      </c>
      <c r="Q3" s="5"/>
      <c r="R3" s="5"/>
      <c r="S3" s="5"/>
      <c r="T3" s="5"/>
      <c r="U3" s="5"/>
      <c r="V3" s="5">
        <v>47</v>
      </c>
      <c r="W3" s="5"/>
      <c r="X3" s="5"/>
      <c r="Y3" s="5"/>
      <c r="Z3" s="5">
        <v>49</v>
      </c>
      <c r="AA3" s="5">
        <v>45</v>
      </c>
      <c r="AB3" s="5"/>
      <c r="AC3" s="5">
        <v>40</v>
      </c>
      <c r="AD3" s="5"/>
      <c r="AE3" s="5"/>
      <c r="AF3" s="5"/>
      <c r="AG3" s="6">
        <f t="shared" ref="AG3:AG28" si="0">AVERAGE(B3:AF3)</f>
        <v>45.714285714285715</v>
      </c>
      <c r="AI3" s="43">
        <v>1</v>
      </c>
      <c r="AJ3" s="54" t="s">
        <v>97</v>
      </c>
      <c r="AK3" s="55">
        <v>39.799999999999997</v>
      </c>
    </row>
    <row r="4" spans="1:38" x14ac:dyDescent="0.25">
      <c r="A4" s="4" t="s">
        <v>3</v>
      </c>
      <c r="B4" s="5">
        <v>46</v>
      </c>
      <c r="C4" s="5">
        <v>46</v>
      </c>
      <c r="D4" s="5">
        <v>43</v>
      </c>
      <c r="E4" s="5">
        <v>45</v>
      </c>
      <c r="F4" s="5">
        <v>46</v>
      </c>
      <c r="G4" s="5"/>
      <c r="H4" s="5">
        <v>44</v>
      </c>
      <c r="I4" s="5"/>
      <c r="J4" s="5"/>
      <c r="K4" s="5"/>
      <c r="L4" s="5"/>
      <c r="M4" s="5"/>
      <c r="N4" s="5"/>
      <c r="O4" s="5"/>
      <c r="P4" s="5"/>
      <c r="Q4" s="5">
        <v>44</v>
      </c>
      <c r="R4" s="5">
        <v>43</v>
      </c>
      <c r="S4" s="5"/>
      <c r="T4" s="5">
        <v>42</v>
      </c>
      <c r="U4" s="5">
        <v>49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>
        <f t="shared" si="0"/>
        <v>44.8</v>
      </c>
      <c r="AI4" s="43">
        <v>2</v>
      </c>
      <c r="AJ4" s="54" t="s">
        <v>98</v>
      </c>
      <c r="AK4" s="55">
        <v>41.3</v>
      </c>
    </row>
    <row r="5" spans="1:38" x14ac:dyDescent="0.25">
      <c r="A5" s="4" t="s">
        <v>4</v>
      </c>
      <c r="B5" s="5">
        <v>46</v>
      </c>
      <c r="C5" s="5">
        <v>49</v>
      </c>
      <c r="D5" s="5">
        <v>40</v>
      </c>
      <c r="E5" s="5">
        <v>47</v>
      </c>
      <c r="F5" s="5">
        <v>45</v>
      </c>
      <c r="G5" s="5"/>
      <c r="H5" s="5">
        <v>42</v>
      </c>
      <c r="I5" s="5"/>
      <c r="J5" s="5"/>
      <c r="K5" s="5"/>
      <c r="L5" s="5">
        <v>43</v>
      </c>
      <c r="M5" s="5"/>
      <c r="N5" s="5"/>
      <c r="O5" s="5"/>
      <c r="P5" s="5"/>
      <c r="Q5" s="5">
        <v>42</v>
      </c>
      <c r="R5" s="5">
        <v>44</v>
      </c>
      <c r="S5" s="5"/>
      <c r="T5" s="5"/>
      <c r="U5" s="5">
        <v>48</v>
      </c>
      <c r="V5" s="5"/>
      <c r="W5" s="5"/>
      <c r="X5" s="5"/>
      <c r="Y5" s="5"/>
      <c r="Z5" s="5"/>
      <c r="AA5" s="5"/>
      <c r="AB5" s="5">
        <v>43</v>
      </c>
      <c r="AC5" s="5">
        <v>42</v>
      </c>
      <c r="AD5" s="5"/>
      <c r="AE5" s="5"/>
      <c r="AF5" s="5"/>
      <c r="AG5" s="6">
        <f t="shared" si="0"/>
        <v>44.25</v>
      </c>
      <c r="AI5" s="43">
        <v>3</v>
      </c>
      <c r="AJ5" s="54" t="s">
        <v>100</v>
      </c>
      <c r="AK5" s="55">
        <v>44.3</v>
      </c>
    </row>
    <row r="6" spans="1:38" x14ac:dyDescent="0.25">
      <c r="A6" s="34" t="s">
        <v>64</v>
      </c>
      <c r="B6" s="5"/>
      <c r="C6" s="5"/>
      <c r="D6" s="5">
        <v>45</v>
      </c>
      <c r="E6" s="5"/>
      <c r="F6" s="5">
        <v>51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>
        <f t="shared" si="0"/>
        <v>48</v>
      </c>
      <c r="AI6" s="43">
        <v>4</v>
      </c>
      <c r="AJ6" s="54" t="s">
        <v>99</v>
      </c>
      <c r="AK6" s="55">
        <v>44.4</v>
      </c>
    </row>
    <row r="7" spans="1:38" x14ac:dyDescent="0.25">
      <c r="A7" s="4" t="s">
        <v>5</v>
      </c>
      <c r="B7" s="5">
        <v>53</v>
      </c>
      <c r="C7" s="5">
        <v>48</v>
      </c>
      <c r="D7" s="5">
        <v>50</v>
      </c>
      <c r="E7" s="5">
        <v>50</v>
      </c>
      <c r="F7" s="5">
        <v>49</v>
      </c>
      <c r="G7" s="5">
        <v>44</v>
      </c>
      <c r="H7" s="5">
        <v>47</v>
      </c>
      <c r="I7" s="5"/>
      <c r="J7" s="5"/>
      <c r="K7" s="5">
        <v>51</v>
      </c>
      <c r="L7" s="5">
        <v>46</v>
      </c>
      <c r="M7" s="5">
        <v>51</v>
      </c>
      <c r="N7" s="5">
        <v>48</v>
      </c>
      <c r="O7" s="5">
        <v>50</v>
      </c>
      <c r="P7" s="5">
        <v>53</v>
      </c>
      <c r="Q7" s="5">
        <v>54</v>
      </c>
      <c r="R7" s="5">
        <v>56</v>
      </c>
      <c r="S7" s="5"/>
      <c r="T7" s="5">
        <v>48</v>
      </c>
      <c r="U7" s="5">
        <v>49</v>
      </c>
      <c r="V7" s="5">
        <v>50</v>
      </c>
      <c r="W7" s="5">
        <v>49</v>
      </c>
      <c r="X7" s="5">
        <v>50</v>
      </c>
      <c r="Y7" s="5">
        <v>45</v>
      </c>
      <c r="Z7" s="5">
        <v>42</v>
      </c>
      <c r="AA7" s="5">
        <v>50</v>
      </c>
      <c r="AB7" s="5"/>
      <c r="AC7" s="5">
        <v>47</v>
      </c>
      <c r="AD7" s="5"/>
      <c r="AE7" s="5"/>
      <c r="AF7" s="5"/>
      <c r="AG7" s="6">
        <f t="shared" si="0"/>
        <v>49.166666666666664</v>
      </c>
      <c r="AI7" s="43">
        <v>5</v>
      </c>
      <c r="AJ7" s="54" t="s">
        <v>101</v>
      </c>
      <c r="AK7" s="55">
        <v>44.8</v>
      </c>
    </row>
    <row r="8" spans="1:38" x14ac:dyDescent="0.25">
      <c r="A8" s="4" t="s">
        <v>6</v>
      </c>
      <c r="B8" s="5">
        <v>47</v>
      </c>
      <c r="C8" s="5">
        <v>45</v>
      </c>
      <c r="D8" s="5">
        <v>47</v>
      </c>
      <c r="E8" s="5">
        <v>51</v>
      </c>
      <c r="F8" s="5">
        <v>56</v>
      </c>
      <c r="G8" s="5">
        <v>47</v>
      </c>
      <c r="H8" s="5">
        <v>48</v>
      </c>
      <c r="I8" s="5">
        <v>50</v>
      </c>
      <c r="J8" s="5">
        <v>45</v>
      </c>
      <c r="K8" s="5">
        <v>52</v>
      </c>
      <c r="L8" s="5">
        <v>48</v>
      </c>
      <c r="M8" s="5"/>
      <c r="N8" s="5"/>
      <c r="O8" s="5">
        <v>44</v>
      </c>
      <c r="P8" s="5">
        <v>48</v>
      </c>
      <c r="Q8" s="5">
        <v>48</v>
      </c>
      <c r="R8" s="5">
        <v>44</v>
      </c>
      <c r="S8" s="5"/>
      <c r="T8" s="5">
        <v>44</v>
      </c>
      <c r="U8" s="5">
        <v>52</v>
      </c>
      <c r="V8" s="5">
        <v>50</v>
      </c>
      <c r="W8" s="5"/>
      <c r="X8" s="5"/>
      <c r="Y8" s="5"/>
      <c r="Z8" s="5">
        <v>47</v>
      </c>
      <c r="AA8" s="5"/>
      <c r="AB8" s="5"/>
      <c r="AC8" s="5">
        <v>46</v>
      </c>
      <c r="AD8" s="5"/>
      <c r="AE8" s="5"/>
      <c r="AF8" s="5"/>
      <c r="AG8" s="6">
        <f t="shared" si="0"/>
        <v>47.95</v>
      </c>
      <c r="AI8" s="43">
        <v>6</v>
      </c>
      <c r="AJ8" s="54" t="s">
        <v>102</v>
      </c>
      <c r="AK8" s="55">
        <v>45.7</v>
      </c>
    </row>
    <row r="9" spans="1:38" x14ac:dyDescent="0.25">
      <c r="A9" s="4" t="s">
        <v>7</v>
      </c>
      <c r="B9" s="5">
        <v>43</v>
      </c>
      <c r="C9" s="5">
        <v>40</v>
      </c>
      <c r="D9" s="5">
        <v>41</v>
      </c>
      <c r="E9" s="5">
        <v>42</v>
      </c>
      <c r="F9" s="5">
        <v>43</v>
      </c>
      <c r="G9" s="5"/>
      <c r="H9" s="5"/>
      <c r="I9" s="5">
        <v>48</v>
      </c>
      <c r="J9" s="5">
        <v>41</v>
      </c>
      <c r="K9" s="5"/>
      <c r="L9" s="5"/>
      <c r="M9" s="5"/>
      <c r="N9" s="5"/>
      <c r="O9" s="5"/>
      <c r="P9" s="5"/>
      <c r="Q9" s="5">
        <v>39</v>
      </c>
      <c r="R9" s="5"/>
      <c r="S9" s="5"/>
      <c r="T9" s="5"/>
      <c r="U9" s="5">
        <v>35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>
        <f t="shared" si="0"/>
        <v>41.333333333333336</v>
      </c>
      <c r="AI9" s="43">
        <v>7</v>
      </c>
      <c r="AJ9" s="54" t="s">
        <v>134</v>
      </c>
      <c r="AK9" s="55">
        <v>46.9</v>
      </c>
    </row>
    <row r="10" spans="1:38" x14ac:dyDescent="0.25">
      <c r="A10" s="4" t="s">
        <v>8</v>
      </c>
      <c r="B10" s="5">
        <v>50</v>
      </c>
      <c r="C10" s="5">
        <v>47</v>
      </c>
      <c r="D10" s="5">
        <v>51</v>
      </c>
      <c r="E10" s="5">
        <v>45</v>
      </c>
      <c r="F10" s="5">
        <v>44</v>
      </c>
      <c r="G10" s="5"/>
      <c r="H10" s="5"/>
      <c r="I10" s="5">
        <v>50</v>
      </c>
      <c r="J10" s="5"/>
      <c r="K10" s="5"/>
      <c r="L10" s="5">
        <v>50</v>
      </c>
      <c r="M10" s="5"/>
      <c r="N10" s="5">
        <v>48</v>
      </c>
      <c r="O10" s="5"/>
      <c r="P10" s="5">
        <v>45</v>
      </c>
      <c r="Q10" s="5"/>
      <c r="R10" s="5">
        <v>47</v>
      </c>
      <c r="S10" s="5"/>
      <c r="T10" s="5">
        <v>48</v>
      </c>
      <c r="U10" s="5">
        <v>45</v>
      </c>
      <c r="V10" s="5">
        <v>47</v>
      </c>
      <c r="W10" s="5"/>
      <c r="X10" s="5">
        <v>45</v>
      </c>
      <c r="Y10" s="5">
        <v>49</v>
      </c>
      <c r="Z10" s="5">
        <v>42</v>
      </c>
      <c r="AA10" s="5"/>
      <c r="AB10" s="5"/>
      <c r="AC10" s="5"/>
      <c r="AD10" s="5">
        <v>51</v>
      </c>
      <c r="AE10" s="5"/>
      <c r="AF10" s="5"/>
      <c r="AG10" s="6">
        <f t="shared" si="0"/>
        <v>47.294117647058826</v>
      </c>
      <c r="AI10" s="43">
        <v>8</v>
      </c>
      <c r="AJ10" s="54" t="s">
        <v>184</v>
      </c>
      <c r="AK10" s="55">
        <v>47.3</v>
      </c>
    </row>
    <row r="11" spans="1:38" x14ac:dyDescent="0.25">
      <c r="A11" s="4" t="s">
        <v>9</v>
      </c>
      <c r="B11" s="5">
        <v>44</v>
      </c>
      <c r="C11" s="5">
        <v>38</v>
      </c>
      <c r="D11" s="5">
        <v>42</v>
      </c>
      <c r="E11" s="5">
        <v>43</v>
      </c>
      <c r="F11" s="5">
        <v>46</v>
      </c>
      <c r="G11" s="5"/>
      <c r="H11" s="5"/>
      <c r="I11" s="5">
        <v>44</v>
      </c>
      <c r="J11" s="5">
        <v>50</v>
      </c>
      <c r="K11" s="5"/>
      <c r="L11" s="5"/>
      <c r="M11" s="5"/>
      <c r="N11" s="5"/>
      <c r="O11" s="5"/>
      <c r="P11" s="5"/>
      <c r="Q11" s="5">
        <v>46</v>
      </c>
      <c r="R11" s="5"/>
      <c r="S11" s="5">
        <v>49</v>
      </c>
      <c r="T11" s="5"/>
      <c r="U11" s="5">
        <v>40</v>
      </c>
      <c r="V11" s="5"/>
      <c r="W11" s="5"/>
      <c r="X11" s="5"/>
      <c r="Y11" s="5"/>
      <c r="Z11" s="5">
        <v>46</v>
      </c>
      <c r="AA11" s="5"/>
      <c r="AB11" s="5"/>
      <c r="AC11" s="5"/>
      <c r="AD11" s="5"/>
      <c r="AE11" s="5"/>
      <c r="AF11" s="5"/>
      <c r="AG11" s="6">
        <f t="shared" si="0"/>
        <v>44.363636363636367</v>
      </c>
      <c r="AI11" s="43">
        <v>9</v>
      </c>
      <c r="AJ11" s="54" t="s">
        <v>114</v>
      </c>
      <c r="AK11" s="55">
        <v>47.9</v>
      </c>
    </row>
    <row r="12" spans="1:38" x14ac:dyDescent="0.25">
      <c r="A12" s="4" t="s">
        <v>10</v>
      </c>
      <c r="B12" s="5">
        <v>52</v>
      </c>
      <c r="C12" s="5">
        <v>47</v>
      </c>
      <c r="D12" s="5">
        <v>48</v>
      </c>
      <c r="E12" s="5">
        <v>44</v>
      </c>
      <c r="F12" s="5">
        <v>49</v>
      </c>
      <c r="G12" s="5"/>
      <c r="H12" s="5"/>
      <c r="I12" s="5">
        <v>49</v>
      </c>
      <c r="J12" s="5">
        <v>56</v>
      </c>
      <c r="K12" s="5">
        <v>51</v>
      </c>
      <c r="L12" s="5">
        <v>55</v>
      </c>
      <c r="M12" s="5">
        <v>50</v>
      </c>
      <c r="N12" s="5">
        <v>49</v>
      </c>
      <c r="O12" s="5">
        <v>45</v>
      </c>
      <c r="P12" s="5">
        <v>50</v>
      </c>
      <c r="Q12" s="5"/>
      <c r="R12" s="5"/>
      <c r="S12" s="5">
        <v>50</v>
      </c>
      <c r="T12" s="5">
        <v>55</v>
      </c>
      <c r="U12" s="5">
        <v>52</v>
      </c>
      <c r="V12" s="5">
        <v>51</v>
      </c>
      <c r="W12" s="5">
        <v>51</v>
      </c>
      <c r="X12" s="5">
        <v>45</v>
      </c>
      <c r="Y12" s="5">
        <v>47</v>
      </c>
      <c r="Z12" s="5"/>
      <c r="AA12" s="5">
        <v>44</v>
      </c>
      <c r="AB12" s="5"/>
      <c r="AC12" s="5"/>
      <c r="AD12" s="5">
        <v>45</v>
      </c>
      <c r="AE12" s="5"/>
      <c r="AF12" s="5"/>
      <c r="AG12" s="6">
        <f t="shared" si="0"/>
        <v>49.31818181818182</v>
      </c>
      <c r="AI12" s="43">
        <v>10</v>
      </c>
      <c r="AJ12" s="54" t="s">
        <v>104</v>
      </c>
      <c r="AK12" s="55">
        <v>48</v>
      </c>
    </row>
    <row r="13" spans="1:38" x14ac:dyDescent="0.25">
      <c r="A13" s="4" t="s">
        <v>11</v>
      </c>
      <c r="B13" s="5">
        <v>54</v>
      </c>
      <c r="C13" s="5">
        <v>49</v>
      </c>
      <c r="D13" s="5"/>
      <c r="E13" s="5"/>
      <c r="F13" s="5"/>
      <c r="G13" s="5"/>
      <c r="H13" s="5"/>
      <c r="I13" s="5">
        <v>58</v>
      </c>
      <c r="J13" s="5">
        <v>55</v>
      </c>
      <c r="K13" s="5"/>
      <c r="L13" s="5">
        <v>51</v>
      </c>
      <c r="M13" s="5"/>
      <c r="N13" s="5"/>
      <c r="O13" s="5">
        <v>51</v>
      </c>
      <c r="P13" s="5">
        <v>49</v>
      </c>
      <c r="Q13" s="5"/>
      <c r="R13" s="5"/>
      <c r="S13" s="5"/>
      <c r="T13" s="5">
        <v>53</v>
      </c>
      <c r="U13" s="5">
        <v>52</v>
      </c>
      <c r="V13" s="5"/>
      <c r="W13" s="5"/>
      <c r="X13" s="5">
        <v>56</v>
      </c>
      <c r="Y13" s="5">
        <v>55</v>
      </c>
      <c r="Z13" s="5">
        <v>51</v>
      </c>
      <c r="AA13" s="5"/>
      <c r="AB13" s="5"/>
      <c r="AC13" s="5"/>
      <c r="AD13" s="5"/>
      <c r="AE13" s="5"/>
      <c r="AF13" s="5"/>
      <c r="AG13" s="6">
        <f t="shared" si="0"/>
        <v>52.833333333333336</v>
      </c>
      <c r="AI13" s="43">
        <v>11</v>
      </c>
      <c r="AJ13" s="54" t="s">
        <v>103</v>
      </c>
      <c r="AK13" s="55">
        <v>48</v>
      </c>
    </row>
    <row r="14" spans="1:38" x14ac:dyDescent="0.25">
      <c r="A14" s="34" t="s">
        <v>65</v>
      </c>
      <c r="B14" s="5">
        <v>51</v>
      </c>
      <c r="C14" s="5">
        <v>53</v>
      </c>
      <c r="D14" s="5"/>
      <c r="E14" s="5"/>
      <c r="F14" s="5"/>
      <c r="G14" s="5"/>
      <c r="H14" s="5"/>
      <c r="I14" s="5">
        <v>54</v>
      </c>
      <c r="J14" s="5">
        <v>51</v>
      </c>
      <c r="K14" s="5"/>
      <c r="L14" s="5">
        <v>52</v>
      </c>
      <c r="M14" s="5"/>
      <c r="N14" s="5"/>
      <c r="O14" s="5">
        <v>51</v>
      </c>
      <c r="P14" s="5">
        <v>55</v>
      </c>
      <c r="Q14" s="5"/>
      <c r="R14" s="5"/>
      <c r="S14" s="5"/>
      <c r="T14" s="5">
        <v>52</v>
      </c>
      <c r="U14" s="5">
        <v>51</v>
      </c>
      <c r="V14" s="5"/>
      <c r="W14" s="5"/>
      <c r="X14" s="5"/>
      <c r="Y14" s="5"/>
      <c r="Z14" s="5"/>
      <c r="AA14" s="5"/>
      <c r="AB14" s="5"/>
      <c r="AC14" s="5"/>
      <c r="AD14" s="5"/>
      <c r="AE14" s="5">
        <v>46</v>
      </c>
      <c r="AF14" s="5"/>
      <c r="AG14" s="6">
        <f t="shared" si="0"/>
        <v>51.6</v>
      </c>
      <c r="AI14" s="43">
        <v>12</v>
      </c>
      <c r="AJ14" s="54" t="s">
        <v>105</v>
      </c>
      <c r="AK14" s="55">
        <v>49.2</v>
      </c>
    </row>
    <row r="15" spans="1:38" x14ac:dyDescent="0.25">
      <c r="A15" s="4" t="s">
        <v>12</v>
      </c>
      <c r="B15" s="5"/>
      <c r="C15" s="5"/>
      <c r="D15" s="5">
        <v>59</v>
      </c>
      <c r="E15" s="5">
        <v>67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>
        <f t="shared" si="0"/>
        <v>63</v>
      </c>
      <c r="AI15" s="43">
        <v>13</v>
      </c>
      <c r="AJ15" s="54" t="s">
        <v>135</v>
      </c>
      <c r="AK15" s="55">
        <v>49.3</v>
      </c>
    </row>
    <row r="16" spans="1:38" x14ac:dyDescent="0.25">
      <c r="A16" s="34" t="s">
        <v>66</v>
      </c>
      <c r="B16" s="5">
        <v>67</v>
      </c>
      <c r="C16" s="5">
        <v>67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>
        <f t="shared" si="0"/>
        <v>67</v>
      </c>
      <c r="AI16" s="43">
        <v>14</v>
      </c>
      <c r="AJ16" s="54" t="s">
        <v>109</v>
      </c>
      <c r="AK16" s="55">
        <v>51.5</v>
      </c>
    </row>
    <row r="17" spans="1:37" x14ac:dyDescent="0.25">
      <c r="A17" s="4" t="s">
        <v>13</v>
      </c>
      <c r="B17" s="5"/>
      <c r="C17" s="5"/>
      <c r="D17" s="5">
        <v>55</v>
      </c>
      <c r="E17" s="5">
        <v>63</v>
      </c>
      <c r="F17" s="5"/>
      <c r="G17" s="5"/>
      <c r="H17" s="5"/>
      <c r="I17" s="5">
        <v>57</v>
      </c>
      <c r="J17" s="5">
        <v>67</v>
      </c>
      <c r="K17" s="5"/>
      <c r="L17" s="5">
        <v>57</v>
      </c>
      <c r="M17" s="5"/>
      <c r="N17" s="5"/>
      <c r="O17" s="5"/>
      <c r="P17" s="5">
        <v>60</v>
      </c>
      <c r="Q17" s="5"/>
      <c r="R17" s="5"/>
      <c r="S17" s="5"/>
      <c r="T17" s="5">
        <v>50</v>
      </c>
      <c r="U17" s="5">
        <v>50</v>
      </c>
      <c r="V17" s="5"/>
      <c r="W17" s="5"/>
      <c r="X17" s="5">
        <v>53</v>
      </c>
      <c r="Y17" s="5">
        <v>46</v>
      </c>
      <c r="Z17" s="5"/>
      <c r="AA17" s="5">
        <v>50</v>
      </c>
      <c r="AB17" s="5"/>
      <c r="AC17" s="5"/>
      <c r="AD17" s="5"/>
      <c r="AE17" s="5">
        <v>54</v>
      </c>
      <c r="AF17" s="5"/>
      <c r="AG17" s="6">
        <f t="shared" si="0"/>
        <v>55.166666666666664</v>
      </c>
      <c r="AI17" s="43">
        <v>15</v>
      </c>
      <c r="AJ17" s="54" t="s">
        <v>106</v>
      </c>
      <c r="AK17" s="55">
        <v>51.6</v>
      </c>
    </row>
    <row r="18" spans="1:37" x14ac:dyDescent="0.25">
      <c r="A18" s="4" t="s">
        <v>14</v>
      </c>
      <c r="B18" s="5">
        <v>42</v>
      </c>
      <c r="C18" s="5">
        <v>38</v>
      </c>
      <c r="D18" s="5">
        <v>40</v>
      </c>
      <c r="E18" s="5">
        <v>39</v>
      </c>
      <c r="F18" s="5">
        <v>43</v>
      </c>
      <c r="G18" s="5"/>
      <c r="H18" s="5"/>
      <c r="I18" s="5">
        <v>39</v>
      </c>
      <c r="J18" s="5">
        <v>39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v>38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>
        <f t="shared" si="0"/>
        <v>39.75</v>
      </c>
      <c r="AI18" s="43">
        <v>16</v>
      </c>
      <c r="AJ18" s="54" t="s">
        <v>107</v>
      </c>
      <c r="AK18" s="55">
        <v>52.8</v>
      </c>
    </row>
    <row r="19" spans="1:37" x14ac:dyDescent="0.25">
      <c r="A19" s="4" t="s">
        <v>15</v>
      </c>
      <c r="B19" s="5"/>
      <c r="C19" s="5"/>
      <c r="D19" s="5">
        <v>63</v>
      </c>
      <c r="E19" s="5">
        <v>64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>
        <f t="shared" si="0"/>
        <v>63.5</v>
      </c>
      <c r="AI19" s="43">
        <v>17</v>
      </c>
      <c r="AJ19" s="54" t="s">
        <v>108</v>
      </c>
      <c r="AK19" s="55">
        <v>52.9</v>
      </c>
    </row>
    <row r="20" spans="1:37" x14ac:dyDescent="0.25">
      <c r="A20" s="4" t="s">
        <v>16</v>
      </c>
      <c r="B20" s="5"/>
      <c r="C20" s="5"/>
      <c r="D20" s="5">
        <v>56</v>
      </c>
      <c r="E20" s="5">
        <v>55</v>
      </c>
      <c r="F20" s="5"/>
      <c r="G20" s="5"/>
      <c r="H20" s="5"/>
      <c r="I20" s="5">
        <v>49</v>
      </c>
      <c r="J20" s="5">
        <v>44</v>
      </c>
      <c r="K20" s="5">
        <v>43</v>
      </c>
      <c r="L20" s="5">
        <v>45</v>
      </c>
      <c r="M20" s="5"/>
      <c r="N20" s="5"/>
      <c r="O20" s="5">
        <v>46</v>
      </c>
      <c r="P20" s="5">
        <v>44</v>
      </c>
      <c r="Q20" s="5"/>
      <c r="R20" s="5"/>
      <c r="S20" s="5">
        <v>46</v>
      </c>
      <c r="T20" s="5">
        <v>49</v>
      </c>
      <c r="U20" s="5"/>
      <c r="V20" s="5"/>
      <c r="W20" s="5">
        <v>52</v>
      </c>
      <c r="X20" s="5">
        <v>38</v>
      </c>
      <c r="Y20" s="5">
        <v>48</v>
      </c>
      <c r="Z20" s="5"/>
      <c r="AA20" s="5">
        <v>41</v>
      </c>
      <c r="AB20" s="5"/>
      <c r="AC20" s="5"/>
      <c r="AD20" s="5"/>
      <c r="AE20" s="5"/>
      <c r="AF20" s="5"/>
      <c r="AG20" s="6">
        <f t="shared" si="0"/>
        <v>46.857142857142854</v>
      </c>
      <c r="AI20" s="43">
        <v>18</v>
      </c>
      <c r="AJ20" s="54" t="s">
        <v>115</v>
      </c>
      <c r="AK20" s="55">
        <v>53.8</v>
      </c>
    </row>
    <row r="21" spans="1:37" x14ac:dyDescent="0.25">
      <c r="A21" s="10" t="s">
        <v>67</v>
      </c>
      <c r="B21" s="5">
        <v>56</v>
      </c>
      <c r="C21" s="5">
        <v>55</v>
      </c>
      <c r="D21" s="5"/>
      <c r="E21" s="5"/>
      <c r="F21" s="5"/>
      <c r="G21" s="5"/>
      <c r="H21" s="5"/>
      <c r="I21" s="5">
        <v>60</v>
      </c>
      <c r="J21" s="5">
        <v>53</v>
      </c>
      <c r="K21" s="5"/>
      <c r="L21" s="5">
        <v>55</v>
      </c>
      <c r="M21" s="5"/>
      <c r="N21" s="5"/>
      <c r="O21" s="5">
        <v>54</v>
      </c>
      <c r="P21" s="5">
        <v>51</v>
      </c>
      <c r="Q21" s="5"/>
      <c r="R21" s="5"/>
      <c r="S21" s="5"/>
      <c r="T21" s="5">
        <v>59</v>
      </c>
      <c r="U21" s="5">
        <v>49</v>
      </c>
      <c r="V21" s="5">
        <v>53</v>
      </c>
      <c r="W21" s="5">
        <v>58</v>
      </c>
      <c r="X21" s="5">
        <v>51</v>
      </c>
      <c r="Y21" s="5">
        <v>53</v>
      </c>
      <c r="Z21" s="5">
        <v>50</v>
      </c>
      <c r="AA21" s="5"/>
      <c r="AB21" s="5"/>
      <c r="AC21" s="5"/>
      <c r="AD21" s="5"/>
      <c r="AE21" s="5">
        <v>50</v>
      </c>
      <c r="AF21" s="5"/>
      <c r="AG21" s="6">
        <f t="shared" si="0"/>
        <v>53.8</v>
      </c>
      <c r="AI21" s="43">
        <v>19</v>
      </c>
      <c r="AJ21" s="54" t="s">
        <v>110</v>
      </c>
      <c r="AK21" s="43">
        <v>54.7</v>
      </c>
    </row>
    <row r="22" spans="1:37" x14ac:dyDescent="0.25">
      <c r="A22" s="4" t="s">
        <v>17</v>
      </c>
      <c r="B22" s="5"/>
      <c r="C22" s="5"/>
      <c r="D22" s="5">
        <v>52</v>
      </c>
      <c r="E22" s="5">
        <v>46</v>
      </c>
      <c r="F22" s="5"/>
      <c r="G22" s="5"/>
      <c r="H22" s="5"/>
      <c r="I22" s="5">
        <v>48</v>
      </c>
      <c r="J22" s="5"/>
      <c r="K22" s="5"/>
      <c r="L22" s="5">
        <v>55</v>
      </c>
      <c r="M22" s="5"/>
      <c r="N22" s="5"/>
      <c r="O22" s="5">
        <v>48</v>
      </c>
      <c r="P22" s="5">
        <v>53</v>
      </c>
      <c r="Q22" s="5">
        <v>48</v>
      </c>
      <c r="R22" s="5">
        <v>49</v>
      </c>
      <c r="S22" s="5">
        <v>42</v>
      </c>
      <c r="T22" s="5">
        <v>51</v>
      </c>
      <c r="U22" s="5"/>
      <c r="V22" s="5">
        <v>47</v>
      </c>
      <c r="W22" s="5"/>
      <c r="X22" s="5"/>
      <c r="Y22" s="5">
        <v>45</v>
      </c>
      <c r="Z22" s="5"/>
      <c r="AA22" s="5">
        <v>43</v>
      </c>
      <c r="AB22" s="5"/>
      <c r="AC22" s="5">
        <v>43</v>
      </c>
      <c r="AD22" s="5"/>
      <c r="AE22" s="5"/>
      <c r="AF22" s="5"/>
      <c r="AG22" s="6">
        <f t="shared" si="0"/>
        <v>47.857142857142854</v>
      </c>
      <c r="AI22" s="43">
        <v>20</v>
      </c>
      <c r="AJ22" s="54" t="s">
        <v>112</v>
      </c>
      <c r="AK22" s="55">
        <v>55.2</v>
      </c>
    </row>
    <row r="23" spans="1:37" x14ac:dyDescent="0.25">
      <c r="A23" s="34" t="s">
        <v>68</v>
      </c>
      <c r="B23" s="5"/>
      <c r="C23" s="5"/>
      <c r="D23" s="5">
        <v>60</v>
      </c>
      <c r="E23" s="5">
        <v>65</v>
      </c>
      <c r="F23" s="5"/>
      <c r="G23" s="5"/>
      <c r="H23" s="5"/>
      <c r="I23" s="5">
        <v>62</v>
      </c>
      <c r="J23" s="5">
        <v>62</v>
      </c>
      <c r="K23" s="5"/>
      <c r="L23" s="5">
        <v>52</v>
      </c>
      <c r="M23" s="5"/>
      <c r="N23" s="5"/>
      <c r="O23" s="5">
        <v>52</v>
      </c>
      <c r="P23" s="5">
        <v>67</v>
      </c>
      <c r="Q23" s="5"/>
      <c r="R23" s="5"/>
      <c r="S23" s="5"/>
      <c r="T23" s="5">
        <v>59</v>
      </c>
      <c r="U23" s="5">
        <v>59</v>
      </c>
      <c r="V23" s="5"/>
      <c r="W23" s="5"/>
      <c r="X23" s="5">
        <v>51</v>
      </c>
      <c r="Y23" s="5"/>
      <c r="Z23" s="5"/>
      <c r="AA23" s="5"/>
      <c r="AB23" s="5"/>
      <c r="AC23" s="5"/>
      <c r="AD23" s="5"/>
      <c r="AE23" s="5">
        <v>64</v>
      </c>
      <c r="AF23" s="5"/>
      <c r="AG23" s="6">
        <f t="shared" si="0"/>
        <v>59.363636363636367</v>
      </c>
      <c r="AI23" s="43">
        <v>21</v>
      </c>
      <c r="AJ23" s="54" t="s">
        <v>113</v>
      </c>
      <c r="AK23" s="55">
        <v>55.9</v>
      </c>
    </row>
    <row r="24" spans="1:37" x14ac:dyDescent="0.25">
      <c r="A24" s="34" t="s">
        <v>69</v>
      </c>
      <c r="B24" s="5"/>
      <c r="C24" s="5"/>
      <c r="D24" s="5">
        <v>53</v>
      </c>
      <c r="E24" s="5">
        <v>47</v>
      </c>
      <c r="F24" s="5"/>
      <c r="G24" s="5"/>
      <c r="H24" s="5"/>
      <c r="I24" s="5">
        <v>52</v>
      </c>
      <c r="J24" s="5">
        <v>55</v>
      </c>
      <c r="K24" s="5">
        <v>52</v>
      </c>
      <c r="L24" s="5">
        <v>56</v>
      </c>
      <c r="M24" s="5">
        <v>58</v>
      </c>
      <c r="N24" s="5">
        <v>55</v>
      </c>
      <c r="O24" s="5">
        <v>56</v>
      </c>
      <c r="P24" s="5">
        <v>48</v>
      </c>
      <c r="Q24" s="5"/>
      <c r="R24" s="5"/>
      <c r="S24" s="5"/>
      <c r="T24" s="5">
        <v>54</v>
      </c>
      <c r="U24" s="5"/>
      <c r="V24" s="5"/>
      <c r="W24" s="5"/>
      <c r="X24" s="5"/>
      <c r="Y24" s="5">
        <v>52</v>
      </c>
      <c r="Z24" s="5"/>
      <c r="AA24" s="5"/>
      <c r="AB24" s="5">
        <v>52</v>
      </c>
      <c r="AC24" s="5"/>
      <c r="AD24" s="5"/>
      <c r="AE24" s="5">
        <v>51</v>
      </c>
      <c r="AF24" s="5"/>
      <c r="AG24" s="6">
        <f t="shared" si="0"/>
        <v>52.928571428571431</v>
      </c>
      <c r="AI24" s="43">
        <v>22</v>
      </c>
      <c r="AJ24" s="54" t="s">
        <v>111</v>
      </c>
      <c r="AK24" s="55">
        <v>59.4</v>
      </c>
    </row>
    <row r="25" spans="1:37" x14ac:dyDescent="0.25">
      <c r="A25" s="34" t="s">
        <v>70</v>
      </c>
      <c r="B25" s="5">
        <v>64</v>
      </c>
      <c r="C25" s="5">
        <v>66</v>
      </c>
      <c r="D25" s="5"/>
      <c r="E25" s="5"/>
      <c r="F25" s="5"/>
      <c r="G25" s="5"/>
      <c r="H25" s="5"/>
      <c r="I25" s="5">
        <v>71</v>
      </c>
      <c r="J25" s="5"/>
      <c r="K25" s="5"/>
      <c r="L25" s="5">
        <v>70</v>
      </c>
      <c r="M25" s="5"/>
      <c r="N25" s="5"/>
      <c r="O25" s="5">
        <v>72</v>
      </c>
      <c r="P25" s="5">
        <v>63</v>
      </c>
      <c r="Q25" s="5"/>
      <c r="R25" s="5"/>
      <c r="S25" s="5"/>
      <c r="T25" s="5">
        <v>71</v>
      </c>
      <c r="U25" s="5"/>
      <c r="V25" s="5"/>
      <c r="W25" s="5"/>
      <c r="X25" s="5">
        <v>62</v>
      </c>
      <c r="Y25" s="5">
        <v>63</v>
      </c>
      <c r="Z25" s="5"/>
      <c r="AA25" s="5">
        <v>63</v>
      </c>
      <c r="AB25" s="5"/>
      <c r="AC25" s="5"/>
      <c r="AD25" s="5"/>
      <c r="AE25" s="5"/>
      <c r="AF25" s="5"/>
      <c r="AG25" s="6">
        <f t="shared" si="0"/>
        <v>66.5</v>
      </c>
      <c r="AI25" s="43">
        <v>23</v>
      </c>
      <c r="AJ25" s="54" t="s">
        <v>116</v>
      </c>
      <c r="AK25" s="43">
        <v>66.5</v>
      </c>
    </row>
    <row r="26" spans="1:37" x14ac:dyDescent="0.25">
      <c r="A26" s="34" t="s">
        <v>71</v>
      </c>
      <c r="B26" s="8">
        <v>67</v>
      </c>
      <c r="C26" s="8">
        <v>69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>
        <f t="shared" si="0"/>
        <v>68</v>
      </c>
      <c r="AJ26" s="30"/>
      <c r="AK26" s="36"/>
    </row>
    <row r="27" spans="1:37" x14ac:dyDescent="0.25">
      <c r="A27" s="34" t="s">
        <v>72</v>
      </c>
      <c r="B27" s="5">
        <v>66</v>
      </c>
      <c r="C27" s="5">
        <v>57</v>
      </c>
      <c r="D27" s="5"/>
      <c r="E27" s="5"/>
      <c r="F27" s="5"/>
      <c r="G27" s="5"/>
      <c r="H27" s="5"/>
      <c r="I27" s="5">
        <v>63</v>
      </c>
      <c r="J27" s="5">
        <v>72</v>
      </c>
      <c r="K27" s="5"/>
      <c r="L27" s="5">
        <v>56</v>
      </c>
      <c r="M27" s="5"/>
      <c r="N27" s="5"/>
      <c r="O27" s="5">
        <v>61</v>
      </c>
      <c r="P27" s="5">
        <v>55</v>
      </c>
      <c r="Q27" s="5"/>
      <c r="R27" s="5"/>
      <c r="S27" s="5"/>
      <c r="T27" s="5">
        <v>49</v>
      </c>
      <c r="U27" s="5">
        <v>51</v>
      </c>
      <c r="V27" s="5"/>
      <c r="W27" s="5"/>
      <c r="X27" s="5">
        <v>48</v>
      </c>
      <c r="Y27" s="5">
        <v>49</v>
      </c>
      <c r="Z27" s="5">
        <v>47</v>
      </c>
      <c r="AA27" s="5"/>
      <c r="AB27" s="5"/>
      <c r="AC27" s="5"/>
      <c r="AD27" s="5"/>
      <c r="AE27" s="5">
        <v>53</v>
      </c>
      <c r="AF27" s="5"/>
      <c r="AG27" s="6">
        <f t="shared" si="0"/>
        <v>55.92307692307692</v>
      </c>
      <c r="AJ27" s="30"/>
      <c r="AK27" s="24"/>
    </row>
    <row r="28" spans="1:37" x14ac:dyDescent="0.25">
      <c r="A28" s="34" t="s">
        <v>73</v>
      </c>
      <c r="B28" s="11"/>
      <c r="C28" s="11"/>
      <c r="D28" s="11">
        <v>60</v>
      </c>
      <c r="E28" s="11">
        <v>56</v>
      </c>
      <c r="F28" s="11"/>
      <c r="G28" s="11"/>
      <c r="H28" s="11"/>
      <c r="I28" s="11"/>
      <c r="J28" s="11">
        <v>57</v>
      </c>
      <c r="K28" s="11"/>
      <c r="L28" s="11"/>
      <c r="M28" s="11"/>
      <c r="N28" s="11"/>
      <c r="O28" s="11">
        <v>62</v>
      </c>
      <c r="P28" s="11"/>
      <c r="Q28" s="11"/>
      <c r="R28" s="11"/>
      <c r="S28" s="11"/>
      <c r="T28" s="11">
        <v>55</v>
      </c>
      <c r="U28" s="11"/>
      <c r="V28" s="11"/>
      <c r="W28" s="11"/>
      <c r="X28" s="11">
        <v>52</v>
      </c>
      <c r="Y28" s="11">
        <v>53</v>
      </c>
      <c r="Z28" s="11"/>
      <c r="AA28" s="11">
        <v>49</v>
      </c>
      <c r="AB28" s="11"/>
      <c r="AC28" s="11"/>
      <c r="AD28" s="11"/>
      <c r="AE28" s="11">
        <v>48</v>
      </c>
      <c r="AF28" s="11"/>
      <c r="AG28" s="12">
        <f t="shared" si="0"/>
        <v>54.666666666666664</v>
      </c>
    </row>
    <row r="29" spans="1:37" x14ac:dyDescent="0.25">
      <c r="A29" s="34" t="s">
        <v>74</v>
      </c>
      <c r="B29" s="11">
        <v>59</v>
      </c>
      <c r="C29" s="11">
        <v>57</v>
      </c>
      <c r="D29" s="11"/>
      <c r="E29" s="11"/>
      <c r="F29" s="11"/>
      <c r="G29" s="11"/>
      <c r="H29" s="11"/>
      <c r="I29" s="11">
        <v>61</v>
      </c>
      <c r="J29" s="11">
        <v>49</v>
      </c>
      <c r="K29" s="11"/>
      <c r="L29" s="11">
        <v>58</v>
      </c>
      <c r="M29" s="11"/>
      <c r="N29" s="11"/>
      <c r="O29" s="11">
        <v>49</v>
      </c>
      <c r="P29" s="11">
        <v>56</v>
      </c>
      <c r="Q29" s="11"/>
      <c r="R29" s="11"/>
      <c r="S29" s="11"/>
      <c r="T29" s="11">
        <v>43</v>
      </c>
      <c r="U29" s="11">
        <v>44</v>
      </c>
      <c r="V29" s="11"/>
      <c r="W29" s="11"/>
      <c r="X29" s="11">
        <v>50</v>
      </c>
      <c r="Y29" s="11">
        <v>47</v>
      </c>
      <c r="Z29" s="11"/>
      <c r="AA29" s="11">
        <v>52</v>
      </c>
      <c r="AB29" s="11"/>
      <c r="AC29" s="11"/>
      <c r="AD29" s="11"/>
      <c r="AE29" s="11">
        <v>45</v>
      </c>
      <c r="AF29" s="11"/>
      <c r="AG29" s="12">
        <f t="shared" ref="AG29" si="1">AVERAGE(B29:AF29)</f>
        <v>51.53846153846154</v>
      </c>
    </row>
  </sheetData>
  <mergeCells count="2">
    <mergeCell ref="A1:AL1"/>
    <mergeCell ref="AI2:AK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>
      <selection sqref="A1:V1"/>
    </sheetView>
  </sheetViews>
  <sheetFormatPr defaultRowHeight="15" x14ac:dyDescent="0.25"/>
  <cols>
    <col min="1" max="1" width="19.42578125" customWidth="1"/>
    <col min="2" max="11" width="3.5703125" customWidth="1"/>
    <col min="12" max="12" width="3.42578125" customWidth="1"/>
    <col min="13" max="25" width="3.5703125" customWidth="1"/>
    <col min="26" max="26" width="6.42578125" style="4" customWidth="1"/>
    <col min="27" max="27" width="1" customWidth="1"/>
    <col min="28" max="28" width="5" style="4" customWidth="1"/>
    <col min="29" max="29" width="9.28515625" customWidth="1"/>
    <col min="30" max="30" width="5.7109375" customWidth="1"/>
  </cols>
  <sheetData>
    <row r="1" spans="1:28" ht="31.5" x14ac:dyDescent="0.5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13"/>
      <c r="X1" s="13"/>
      <c r="Y1" s="13"/>
    </row>
    <row r="2" spans="1:28" s="1" customFormat="1" ht="43.5" x14ac:dyDescent="0.25">
      <c r="B2" s="14">
        <v>42082</v>
      </c>
      <c r="C2" s="14">
        <v>42086</v>
      </c>
      <c r="D2" s="14">
        <v>42093</v>
      </c>
      <c r="E2" s="15">
        <v>42096</v>
      </c>
      <c r="F2" s="15">
        <v>42100</v>
      </c>
      <c r="G2" s="15">
        <v>42101</v>
      </c>
      <c r="H2" s="15">
        <v>42102</v>
      </c>
      <c r="I2" s="15">
        <v>42103</v>
      </c>
      <c r="J2" s="15">
        <v>42108</v>
      </c>
      <c r="K2" s="15">
        <v>42109</v>
      </c>
      <c r="L2" s="15">
        <v>42110</v>
      </c>
      <c r="M2" s="15">
        <v>42111</v>
      </c>
      <c r="N2" s="15">
        <v>42115</v>
      </c>
      <c r="O2" s="15">
        <v>42116</v>
      </c>
      <c r="P2" s="15">
        <v>42121</v>
      </c>
      <c r="Q2" s="15">
        <v>41757</v>
      </c>
      <c r="R2" s="15">
        <v>42124</v>
      </c>
      <c r="S2" s="15">
        <v>42128</v>
      </c>
      <c r="T2" s="15">
        <v>42129</v>
      </c>
      <c r="U2" s="15">
        <v>42130</v>
      </c>
      <c r="V2" s="15">
        <v>42142</v>
      </c>
      <c r="W2" s="15">
        <v>42143</v>
      </c>
      <c r="X2" s="15">
        <v>42144</v>
      </c>
      <c r="Z2" s="16" t="s">
        <v>0</v>
      </c>
    </row>
    <row r="3" spans="1:28" s="1" customFormat="1" x14ac:dyDescent="0.25">
      <c r="A3" s="39" t="s">
        <v>14</v>
      </c>
      <c r="B3" s="53">
        <v>40</v>
      </c>
      <c r="C3" s="53">
        <v>43</v>
      </c>
      <c r="D3" s="53"/>
      <c r="E3" s="5"/>
      <c r="F3" s="5">
        <v>41</v>
      </c>
      <c r="G3" s="5">
        <v>40</v>
      </c>
      <c r="H3" s="5">
        <v>43</v>
      </c>
      <c r="I3" s="5">
        <v>39</v>
      </c>
      <c r="J3" s="5">
        <v>35</v>
      </c>
      <c r="K3" s="5">
        <v>40</v>
      </c>
      <c r="L3" s="5"/>
      <c r="M3" s="5">
        <v>37</v>
      </c>
      <c r="N3" s="5">
        <v>39</v>
      </c>
      <c r="O3" s="5">
        <v>36</v>
      </c>
      <c r="P3" s="5">
        <v>38</v>
      </c>
      <c r="Q3" s="5">
        <v>38</v>
      </c>
      <c r="R3" s="5">
        <v>42</v>
      </c>
      <c r="S3" s="5">
        <v>40</v>
      </c>
      <c r="T3" s="5">
        <v>34</v>
      </c>
      <c r="U3" s="5">
        <v>41</v>
      </c>
      <c r="V3" s="5">
        <v>39</v>
      </c>
      <c r="W3" s="5">
        <v>40</v>
      </c>
      <c r="X3" s="5">
        <v>37</v>
      </c>
      <c r="Y3" s="5"/>
      <c r="Z3" s="6">
        <f>AVERAGE(B3:X3)</f>
        <v>39.1</v>
      </c>
    </row>
    <row r="4" spans="1:28" x14ac:dyDescent="0.25">
      <c r="A4" s="39" t="s">
        <v>2</v>
      </c>
      <c r="B4" s="53">
        <v>46</v>
      </c>
      <c r="C4" s="53">
        <v>51</v>
      </c>
      <c r="D4" s="53">
        <v>45</v>
      </c>
      <c r="E4" s="5">
        <v>44</v>
      </c>
      <c r="F4" s="5">
        <v>47</v>
      </c>
      <c r="G4" s="5"/>
      <c r="H4" s="5">
        <v>54</v>
      </c>
      <c r="I4" s="5"/>
      <c r="J4" s="5">
        <v>42</v>
      </c>
      <c r="K4" s="5">
        <v>47</v>
      </c>
      <c r="L4" s="5"/>
      <c r="M4" s="5">
        <v>42</v>
      </c>
      <c r="N4" s="5">
        <v>51</v>
      </c>
      <c r="O4" s="5">
        <v>45</v>
      </c>
      <c r="P4" s="5"/>
      <c r="Q4" s="5">
        <v>49</v>
      </c>
      <c r="R4" s="5"/>
      <c r="S4" s="5"/>
      <c r="T4" s="5"/>
      <c r="U4" s="5">
        <v>49</v>
      </c>
      <c r="V4" s="5"/>
      <c r="W4" s="5">
        <v>50</v>
      </c>
      <c r="X4" s="5"/>
      <c r="Y4" s="5"/>
      <c r="Z4" s="6">
        <f t="shared" ref="Z4:Z8" si="0">AVERAGE(B4:W4)</f>
        <v>47.285714285714285</v>
      </c>
    </row>
    <row r="5" spans="1:28" x14ac:dyDescent="0.25">
      <c r="A5" s="39" t="s">
        <v>3</v>
      </c>
      <c r="B5" s="53">
        <v>49</v>
      </c>
      <c r="C5" s="53"/>
      <c r="D5" s="53">
        <v>43</v>
      </c>
      <c r="E5" s="5">
        <v>48</v>
      </c>
      <c r="F5" s="5">
        <v>43</v>
      </c>
      <c r="G5" s="5">
        <v>48</v>
      </c>
      <c r="H5" s="5">
        <v>47</v>
      </c>
      <c r="I5" s="5">
        <v>43</v>
      </c>
      <c r="J5" s="5"/>
      <c r="K5" s="5"/>
      <c r="L5" s="5">
        <v>48</v>
      </c>
      <c r="M5" s="5"/>
      <c r="N5" s="5"/>
      <c r="O5" s="5">
        <v>39</v>
      </c>
      <c r="P5" s="5">
        <v>42</v>
      </c>
      <c r="Q5" s="5">
        <v>46</v>
      </c>
      <c r="R5" s="5">
        <v>47</v>
      </c>
      <c r="S5" s="5">
        <v>48</v>
      </c>
      <c r="T5" s="5"/>
      <c r="U5" s="5">
        <v>46</v>
      </c>
      <c r="V5" s="5">
        <v>49</v>
      </c>
      <c r="W5" s="5">
        <v>47</v>
      </c>
      <c r="X5" s="5"/>
      <c r="Y5" s="5"/>
      <c r="Z5" s="6">
        <f t="shared" si="0"/>
        <v>45.8125</v>
      </c>
    </row>
    <row r="6" spans="1:28" x14ac:dyDescent="0.25">
      <c r="A6" s="39" t="s">
        <v>4</v>
      </c>
      <c r="B6" s="53">
        <v>45</v>
      </c>
      <c r="C6" s="53"/>
      <c r="D6" s="53">
        <v>48</v>
      </c>
      <c r="E6" s="5">
        <v>46</v>
      </c>
      <c r="F6" s="5">
        <v>44</v>
      </c>
      <c r="G6" s="5">
        <v>45</v>
      </c>
      <c r="H6" s="5"/>
      <c r="I6" s="5">
        <v>40</v>
      </c>
      <c r="J6" s="5"/>
      <c r="K6" s="5"/>
      <c r="L6" s="5">
        <v>42</v>
      </c>
      <c r="M6" s="5">
        <v>49</v>
      </c>
      <c r="N6" s="5">
        <v>46</v>
      </c>
      <c r="O6" s="5"/>
      <c r="P6" s="5">
        <v>50</v>
      </c>
      <c r="Q6" s="5">
        <v>44</v>
      </c>
      <c r="R6" s="5"/>
      <c r="S6" s="5">
        <v>42</v>
      </c>
      <c r="T6" s="5">
        <v>46</v>
      </c>
      <c r="U6" s="5"/>
      <c r="V6" s="5"/>
      <c r="W6" s="5">
        <v>49</v>
      </c>
      <c r="X6" s="5"/>
      <c r="Y6" s="5"/>
      <c r="Z6" s="6">
        <f t="shared" si="0"/>
        <v>45.428571428571431</v>
      </c>
    </row>
    <row r="7" spans="1:28" x14ac:dyDescent="0.25">
      <c r="A7" s="39" t="s">
        <v>64</v>
      </c>
      <c r="B7" s="53"/>
      <c r="C7" s="53"/>
      <c r="D7" s="53">
        <v>42</v>
      </c>
      <c r="E7" s="5">
        <v>39</v>
      </c>
      <c r="F7" s="5">
        <v>46</v>
      </c>
      <c r="G7" s="5">
        <v>41</v>
      </c>
      <c r="H7" s="5">
        <v>44</v>
      </c>
      <c r="I7" s="5">
        <v>43</v>
      </c>
      <c r="J7" s="5">
        <v>41</v>
      </c>
      <c r="K7" s="5">
        <v>39</v>
      </c>
      <c r="L7" s="5"/>
      <c r="M7" s="5">
        <v>40</v>
      </c>
      <c r="N7" s="5">
        <v>44</v>
      </c>
      <c r="O7" s="5">
        <v>43</v>
      </c>
      <c r="P7" s="5">
        <v>45</v>
      </c>
      <c r="Q7" s="5"/>
      <c r="R7" s="5">
        <v>47</v>
      </c>
      <c r="S7" s="5">
        <v>42</v>
      </c>
      <c r="T7" s="5">
        <v>42</v>
      </c>
      <c r="U7" s="5"/>
      <c r="V7" s="5">
        <v>39</v>
      </c>
      <c r="W7" s="5"/>
      <c r="X7" s="5">
        <v>44</v>
      </c>
      <c r="Y7" s="5"/>
      <c r="Z7" s="6">
        <f>AVERAGE(B7:X7)</f>
        <v>42.411764705882355</v>
      </c>
    </row>
    <row r="8" spans="1:28" x14ac:dyDescent="0.25">
      <c r="A8" s="39" t="s">
        <v>5</v>
      </c>
      <c r="B8" s="53"/>
      <c r="C8" s="53"/>
      <c r="D8" s="53"/>
      <c r="E8" s="5"/>
      <c r="F8" s="5"/>
      <c r="G8" s="5"/>
      <c r="H8" s="5"/>
      <c r="I8" s="5"/>
      <c r="J8" s="5"/>
      <c r="K8" s="5"/>
      <c r="L8" s="5">
        <v>44</v>
      </c>
      <c r="M8" s="5"/>
      <c r="N8" s="5"/>
      <c r="O8" s="5"/>
      <c r="P8" s="5"/>
      <c r="Q8" s="5"/>
      <c r="R8" s="5"/>
      <c r="S8" s="5"/>
      <c r="T8" s="5"/>
      <c r="U8" s="5"/>
      <c r="V8" s="5"/>
      <c r="W8" s="5">
        <v>45</v>
      </c>
      <c r="X8" s="5"/>
      <c r="Y8" s="5"/>
      <c r="Z8" s="6">
        <f t="shared" si="0"/>
        <v>44.5</v>
      </c>
    </row>
    <row r="9" spans="1:28" x14ac:dyDescent="0.25">
      <c r="A9" s="39" t="s">
        <v>6</v>
      </c>
      <c r="B9" s="53"/>
      <c r="C9" s="53"/>
      <c r="D9" s="53"/>
      <c r="E9" s="5"/>
      <c r="F9" s="5"/>
      <c r="G9" s="5">
        <v>51</v>
      </c>
      <c r="H9" s="5"/>
      <c r="I9" s="5"/>
      <c r="J9" s="5"/>
      <c r="K9" s="5"/>
      <c r="L9" s="5">
        <v>47</v>
      </c>
      <c r="M9" s="5"/>
      <c r="N9" s="5"/>
      <c r="O9" s="5"/>
      <c r="P9" s="5"/>
      <c r="Q9" s="5">
        <v>42</v>
      </c>
      <c r="R9" s="5">
        <v>50</v>
      </c>
      <c r="S9" s="5"/>
      <c r="T9" s="5"/>
      <c r="U9" s="5">
        <v>48</v>
      </c>
      <c r="V9" s="5"/>
      <c r="W9" s="5"/>
      <c r="X9" s="5">
        <v>49</v>
      </c>
      <c r="Y9" s="5"/>
      <c r="Z9" s="6">
        <f>AVERAGE(B9:X9)</f>
        <v>47.833333333333336</v>
      </c>
    </row>
    <row r="10" spans="1:28" x14ac:dyDescent="0.25">
      <c r="A10" s="39" t="s">
        <v>7</v>
      </c>
      <c r="B10" s="53">
        <v>41</v>
      </c>
      <c r="C10" s="53">
        <v>39</v>
      </c>
      <c r="D10" s="53">
        <v>40</v>
      </c>
      <c r="E10" s="5">
        <v>44</v>
      </c>
      <c r="F10" s="5">
        <v>41</v>
      </c>
      <c r="G10" s="5">
        <v>43</v>
      </c>
      <c r="H10" s="5">
        <v>46</v>
      </c>
      <c r="I10" s="5">
        <v>44</v>
      </c>
      <c r="J10" s="5"/>
      <c r="K10" s="5">
        <v>43</v>
      </c>
      <c r="L10" s="5">
        <v>42</v>
      </c>
      <c r="M10" s="5">
        <v>41</v>
      </c>
      <c r="N10" s="5">
        <v>46</v>
      </c>
      <c r="O10" s="5">
        <v>41</v>
      </c>
      <c r="P10" s="5">
        <v>46</v>
      </c>
      <c r="Q10" s="5">
        <v>42</v>
      </c>
      <c r="R10" s="5">
        <v>41</v>
      </c>
      <c r="S10" s="5">
        <v>41</v>
      </c>
      <c r="T10" s="5">
        <v>40</v>
      </c>
      <c r="U10" s="5">
        <v>38</v>
      </c>
      <c r="V10" s="5">
        <v>42</v>
      </c>
      <c r="W10" s="5"/>
      <c r="X10" s="5">
        <v>43</v>
      </c>
      <c r="Y10" s="5"/>
      <c r="Z10" s="6">
        <f>AVERAGE(B10:X10)</f>
        <v>42.095238095238095</v>
      </c>
    </row>
    <row r="11" spans="1:28" x14ac:dyDescent="0.25">
      <c r="A11" s="39" t="s">
        <v>8</v>
      </c>
      <c r="B11" s="53">
        <v>45</v>
      </c>
      <c r="C11" s="53">
        <v>43</v>
      </c>
      <c r="D11" s="53">
        <v>46</v>
      </c>
      <c r="E11" s="5"/>
      <c r="F11" s="5">
        <v>45</v>
      </c>
      <c r="G11" s="5"/>
      <c r="H11" s="5"/>
      <c r="I11" s="5"/>
      <c r="J11" s="5">
        <v>45</v>
      </c>
      <c r="K11" s="5"/>
      <c r="L11" s="44">
        <v>53</v>
      </c>
      <c r="M11" s="5"/>
      <c r="N11" s="5"/>
      <c r="O11" s="5"/>
      <c r="P11" s="5"/>
      <c r="Q11" s="5">
        <v>42</v>
      </c>
      <c r="R11" s="5"/>
      <c r="S11" s="5"/>
      <c r="T11" s="5">
        <v>50</v>
      </c>
      <c r="U11" s="5"/>
      <c r="V11" s="5"/>
      <c r="W11" s="5"/>
      <c r="X11" s="5"/>
      <c r="Y11" s="5"/>
      <c r="Z11" s="6">
        <f t="shared" ref="Z11" si="1">AVERAGE(B11:V11)</f>
        <v>46.125</v>
      </c>
    </row>
    <row r="12" spans="1:28" x14ac:dyDescent="0.25">
      <c r="A12" s="39" t="s">
        <v>9</v>
      </c>
      <c r="B12" s="53">
        <v>41</v>
      </c>
      <c r="C12" s="53">
        <v>41</v>
      </c>
      <c r="D12" s="53">
        <v>43</v>
      </c>
      <c r="E12" s="5">
        <v>42</v>
      </c>
      <c r="F12" s="5">
        <v>47</v>
      </c>
      <c r="G12" s="5">
        <v>48</v>
      </c>
      <c r="H12" s="5">
        <v>45</v>
      </c>
      <c r="I12" s="5">
        <v>46</v>
      </c>
      <c r="J12" s="5"/>
      <c r="K12" s="5">
        <v>46</v>
      </c>
      <c r="L12" s="5"/>
      <c r="M12" s="5">
        <v>47</v>
      </c>
      <c r="N12" s="5">
        <v>43</v>
      </c>
      <c r="O12" s="5">
        <v>44</v>
      </c>
      <c r="P12" s="5">
        <v>40</v>
      </c>
      <c r="Q12" s="5">
        <v>47</v>
      </c>
      <c r="R12" s="5">
        <v>49</v>
      </c>
      <c r="S12" s="5"/>
      <c r="T12" s="5">
        <v>40</v>
      </c>
      <c r="U12" s="5">
        <v>43</v>
      </c>
      <c r="V12" s="5">
        <v>43</v>
      </c>
      <c r="W12" s="5"/>
      <c r="X12" s="5">
        <v>44</v>
      </c>
      <c r="Y12" s="5"/>
      <c r="Z12" s="6">
        <f>AVERAGE(B12:X12)</f>
        <v>44.157894736842103</v>
      </c>
    </row>
    <row r="13" spans="1:28" x14ac:dyDescent="0.25">
      <c r="A13" s="39" t="s">
        <v>10</v>
      </c>
      <c r="B13" s="53">
        <v>51</v>
      </c>
      <c r="C13" s="53">
        <v>54</v>
      </c>
      <c r="D13" s="53"/>
      <c r="E13" s="5"/>
      <c r="F13" s="5"/>
      <c r="G13" s="5"/>
      <c r="H13" s="5"/>
      <c r="I13" s="5"/>
      <c r="J13" s="5">
        <v>51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v>48</v>
      </c>
      <c r="V13" s="5"/>
      <c r="W13" s="5"/>
      <c r="X13" s="5">
        <v>55</v>
      </c>
      <c r="Y13" s="5"/>
      <c r="Z13" s="6">
        <f>AVERAGE(B13:X13)</f>
        <v>51.8</v>
      </c>
    </row>
    <row r="14" spans="1:28" x14ac:dyDescent="0.25">
      <c r="A14" s="19" t="s">
        <v>16</v>
      </c>
      <c r="B14" s="53"/>
      <c r="C14" s="53"/>
      <c r="D14" s="53"/>
      <c r="E14" s="5"/>
      <c r="F14" s="5"/>
      <c r="G14" s="5">
        <v>44</v>
      </c>
      <c r="H14" s="5"/>
      <c r="I14" s="5"/>
      <c r="J14" s="5">
        <v>43</v>
      </c>
      <c r="K14" s="5">
        <v>48</v>
      </c>
      <c r="L14" s="5"/>
      <c r="M14" s="5"/>
      <c r="N14" s="5"/>
      <c r="O14" s="5"/>
      <c r="P14" s="5"/>
      <c r="Q14" s="5"/>
      <c r="R14" s="5"/>
      <c r="S14" s="5">
        <v>45</v>
      </c>
      <c r="T14" s="5"/>
      <c r="U14" s="5">
        <v>44</v>
      </c>
      <c r="V14" s="5">
        <v>44</v>
      </c>
      <c r="W14" s="5"/>
      <c r="X14" s="5">
        <v>43</v>
      </c>
      <c r="Y14" s="5"/>
      <c r="Z14" s="6">
        <f>AVERAGE(B14:X14)</f>
        <v>44.428571428571431</v>
      </c>
    </row>
    <row r="15" spans="1:28" x14ac:dyDescent="0.25">
      <c r="A15" s="19" t="s">
        <v>17</v>
      </c>
      <c r="B15" s="53"/>
      <c r="C15" s="53"/>
      <c r="D15" s="5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46</v>
      </c>
      <c r="X15" s="5">
        <v>52</v>
      </c>
      <c r="Y15" s="5"/>
      <c r="Z15" s="6">
        <f>AVERAGE(B15:Y15)</f>
        <v>49</v>
      </c>
    </row>
    <row r="16" spans="1:28" x14ac:dyDescent="0.25">
      <c r="Z16" s="46"/>
      <c r="AB16" s="46"/>
    </row>
    <row r="17" spans="1:28" x14ac:dyDescent="0.25">
      <c r="A17" s="45" t="s">
        <v>117</v>
      </c>
      <c r="B17" s="20"/>
      <c r="C17" s="20"/>
    </row>
    <row r="18" spans="1:28" x14ac:dyDescent="0.25">
      <c r="C18" s="17"/>
    </row>
    <row r="19" spans="1:28" x14ac:dyDescent="0.25">
      <c r="A19" s="43" t="s">
        <v>172</v>
      </c>
      <c r="C19" s="18"/>
    </row>
    <row r="20" spans="1:28" x14ac:dyDescent="0.25">
      <c r="A20" s="43" t="s">
        <v>173</v>
      </c>
      <c r="C20" s="18"/>
    </row>
    <row r="21" spans="1:28" x14ac:dyDescent="0.25">
      <c r="A21" s="43" t="s">
        <v>174</v>
      </c>
      <c r="C21" s="18"/>
    </row>
    <row r="22" spans="1:28" x14ac:dyDescent="0.25">
      <c r="A22" s="43" t="s">
        <v>175</v>
      </c>
      <c r="C22" s="18"/>
    </row>
    <row r="23" spans="1:28" x14ac:dyDescent="0.25">
      <c r="A23" s="43" t="s">
        <v>176</v>
      </c>
      <c r="C23" s="17"/>
    </row>
    <row r="24" spans="1:28" x14ac:dyDescent="0.25">
      <c r="A24" s="43" t="s">
        <v>177</v>
      </c>
      <c r="C24" s="17"/>
      <c r="Z24" s="48"/>
      <c r="AB24" s="48"/>
    </row>
    <row r="25" spans="1:28" x14ac:dyDescent="0.25">
      <c r="A25" s="43" t="s">
        <v>178</v>
      </c>
      <c r="C25" s="17"/>
    </row>
    <row r="26" spans="1:28" x14ac:dyDescent="0.25">
      <c r="A26" s="43" t="s">
        <v>133</v>
      </c>
      <c r="C26" s="17"/>
    </row>
    <row r="27" spans="1:28" x14ac:dyDescent="0.25">
      <c r="A27" s="43" t="s">
        <v>179</v>
      </c>
      <c r="C27" s="17"/>
    </row>
    <row r="28" spans="1:28" x14ac:dyDescent="0.25">
      <c r="A28" s="43" t="s">
        <v>180</v>
      </c>
      <c r="C28" s="17"/>
    </row>
    <row r="29" spans="1:28" x14ac:dyDescent="0.25">
      <c r="A29" s="43" t="s">
        <v>181</v>
      </c>
    </row>
    <row r="30" spans="1:28" x14ac:dyDescent="0.25">
      <c r="A30" s="43" t="s">
        <v>182</v>
      </c>
    </row>
    <row r="31" spans="1:28" x14ac:dyDescent="0.25">
      <c r="A31" s="43" t="s">
        <v>183</v>
      </c>
    </row>
  </sheetData>
  <mergeCells count="1">
    <mergeCell ref="A1:V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E1"/>
    </sheetView>
  </sheetViews>
  <sheetFormatPr defaultRowHeight="15" x14ac:dyDescent="0.25"/>
  <cols>
    <col min="1" max="1" width="9.7109375" bestFit="1" customWidth="1"/>
    <col min="2" max="2" width="16.42578125" customWidth="1"/>
    <col min="3" max="3" width="17.85546875" customWidth="1"/>
    <col min="4" max="4" width="21.5703125" customWidth="1"/>
    <col min="5" max="5" width="17.85546875" customWidth="1"/>
    <col min="7" max="7" width="11.28515625" customWidth="1"/>
    <col min="8" max="8" width="11.140625" customWidth="1"/>
  </cols>
  <sheetData>
    <row r="1" spans="1:10" ht="31.5" x14ac:dyDescent="0.5">
      <c r="A1" s="49" t="s">
        <v>38</v>
      </c>
      <c r="B1" s="49"/>
      <c r="C1" s="49"/>
      <c r="D1" s="49"/>
      <c r="E1" s="49"/>
      <c r="F1" s="20"/>
      <c r="G1" s="20"/>
      <c r="H1" s="20"/>
      <c r="I1" s="20"/>
      <c r="J1" s="20"/>
    </row>
    <row r="2" spans="1:10" x14ac:dyDescent="0.25">
      <c r="A2" s="21" t="s">
        <v>20</v>
      </c>
      <c r="B2" s="21" t="s">
        <v>21</v>
      </c>
      <c r="C2" s="21" t="s">
        <v>22</v>
      </c>
      <c r="D2" s="21" t="s">
        <v>23</v>
      </c>
      <c r="E2" s="21" t="s">
        <v>24</v>
      </c>
    </row>
    <row r="3" spans="1:10" x14ac:dyDescent="0.25">
      <c r="A3" s="22">
        <v>42082</v>
      </c>
      <c r="B3" s="33" t="s">
        <v>25</v>
      </c>
      <c r="C3" s="33" t="s">
        <v>63</v>
      </c>
      <c r="D3" s="26" t="s">
        <v>83</v>
      </c>
      <c r="E3" s="26" t="s">
        <v>26</v>
      </c>
      <c r="G3" s="33"/>
      <c r="H3" s="33"/>
    </row>
    <row r="4" spans="1:10" x14ac:dyDescent="0.25">
      <c r="A4" s="22">
        <v>42086</v>
      </c>
      <c r="B4" s="23" t="s">
        <v>25</v>
      </c>
      <c r="C4" s="4" t="s">
        <v>27</v>
      </c>
      <c r="D4" s="26" t="s">
        <v>84</v>
      </c>
      <c r="E4" s="26" t="s">
        <v>26</v>
      </c>
      <c r="G4" s="34"/>
      <c r="H4" s="34"/>
    </row>
    <row r="5" spans="1:10" x14ac:dyDescent="0.25">
      <c r="A5" s="22">
        <v>42093</v>
      </c>
      <c r="B5" s="4" t="s">
        <v>25</v>
      </c>
      <c r="C5" s="4" t="s">
        <v>39</v>
      </c>
      <c r="D5" s="26" t="s">
        <v>87</v>
      </c>
      <c r="E5" s="26" t="s">
        <v>26</v>
      </c>
      <c r="G5" s="21"/>
      <c r="H5" s="21"/>
    </row>
    <row r="6" spans="1:10" x14ac:dyDescent="0.25">
      <c r="A6" s="22">
        <v>42096</v>
      </c>
      <c r="B6" s="4" t="s">
        <v>30</v>
      </c>
      <c r="C6" s="4" t="s">
        <v>25</v>
      </c>
      <c r="D6" s="4" t="s">
        <v>85</v>
      </c>
      <c r="E6" s="25" t="s">
        <v>86</v>
      </c>
      <c r="G6" s="51" t="s">
        <v>28</v>
      </c>
      <c r="H6" s="51"/>
    </row>
    <row r="7" spans="1:10" x14ac:dyDescent="0.25">
      <c r="A7" s="22">
        <v>42100</v>
      </c>
      <c r="B7" s="35" t="s">
        <v>25</v>
      </c>
      <c r="C7" s="35" t="s">
        <v>35</v>
      </c>
      <c r="D7" s="35" t="s">
        <v>89</v>
      </c>
      <c r="E7" s="25" t="s">
        <v>90</v>
      </c>
      <c r="G7" s="35"/>
      <c r="H7" s="35"/>
    </row>
    <row r="8" spans="1:10" x14ac:dyDescent="0.25">
      <c r="A8" s="22">
        <v>42101</v>
      </c>
      <c r="B8" s="4" t="s">
        <v>25</v>
      </c>
      <c r="C8" s="4" t="s">
        <v>32</v>
      </c>
      <c r="D8" s="26" t="s">
        <v>91</v>
      </c>
      <c r="E8" s="4" t="s">
        <v>92</v>
      </c>
      <c r="G8" s="21" t="s">
        <v>164</v>
      </c>
      <c r="H8" s="21" t="s">
        <v>165</v>
      </c>
    </row>
    <row r="9" spans="1:10" x14ac:dyDescent="0.25">
      <c r="A9" s="22">
        <v>42102</v>
      </c>
      <c r="B9" s="4" t="s">
        <v>34</v>
      </c>
      <c r="C9" s="4" t="s">
        <v>25</v>
      </c>
      <c r="D9" s="4" t="s">
        <v>93</v>
      </c>
      <c r="E9" s="4" t="s">
        <v>94</v>
      </c>
    </row>
    <row r="10" spans="1:10" x14ac:dyDescent="0.25">
      <c r="A10" s="22">
        <v>42103</v>
      </c>
      <c r="B10" s="4" t="s">
        <v>33</v>
      </c>
      <c r="C10" s="4" t="s">
        <v>25</v>
      </c>
      <c r="D10" s="4" t="s">
        <v>95</v>
      </c>
      <c r="E10" s="4" t="s">
        <v>96</v>
      </c>
      <c r="G10" s="51" t="s">
        <v>166</v>
      </c>
      <c r="H10" s="51"/>
    </row>
    <row r="11" spans="1:10" x14ac:dyDescent="0.25">
      <c r="A11" s="22">
        <v>42108</v>
      </c>
      <c r="B11" s="4" t="s">
        <v>25</v>
      </c>
      <c r="C11" s="4" t="s">
        <v>40</v>
      </c>
      <c r="D11" s="4" t="s">
        <v>120</v>
      </c>
      <c r="E11" s="4" t="s">
        <v>121</v>
      </c>
      <c r="G11" s="27"/>
      <c r="H11" s="28"/>
    </row>
    <row r="12" spans="1:10" x14ac:dyDescent="0.25">
      <c r="A12" s="22">
        <v>42109</v>
      </c>
      <c r="B12" s="4" t="s">
        <v>25</v>
      </c>
      <c r="C12" s="4" t="s">
        <v>31</v>
      </c>
      <c r="D12" s="4" t="s">
        <v>122</v>
      </c>
      <c r="E12" s="4" t="s">
        <v>123</v>
      </c>
      <c r="G12" s="47" t="s">
        <v>167</v>
      </c>
      <c r="H12" s="47" t="s">
        <v>168</v>
      </c>
    </row>
    <row r="13" spans="1:10" x14ac:dyDescent="0.25">
      <c r="A13" s="22">
        <v>42110</v>
      </c>
      <c r="B13" s="4" t="s">
        <v>25</v>
      </c>
      <c r="C13" s="4" t="s">
        <v>61</v>
      </c>
      <c r="D13" s="4" t="s">
        <v>124</v>
      </c>
      <c r="E13" s="4" t="s">
        <v>125</v>
      </c>
    </row>
    <row r="14" spans="1:10" x14ac:dyDescent="0.25">
      <c r="A14" s="22">
        <v>42111</v>
      </c>
      <c r="B14" s="4" t="s">
        <v>37</v>
      </c>
      <c r="C14" s="4" t="s">
        <v>25</v>
      </c>
      <c r="D14" s="4" t="s">
        <v>126</v>
      </c>
      <c r="E14" s="4" t="s">
        <v>127</v>
      </c>
      <c r="F14" s="20"/>
      <c r="G14" s="51"/>
      <c r="H14" s="51"/>
      <c r="I14" s="20"/>
      <c r="J14" s="20"/>
    </row>
    <row r="15" spans="1:10" x14ac:dyDescent="0.25">
      <c r="A15" s="22">
        <v>42115</v>
      </c>
      <c r="B15" s="4" t="s">
        <v>29</v>
      </c>
      <c r="C15" s="4" t="s">
        <v>25</v>
      </c>
      <c r="D15" s="4" t="s">
        <v>159</v>
      </c>
      <c r="E15" s="4" t="s">
        <v>128</v>
      </c>
      <c r="F15" s="20"/>
      <c r="G15" s="51"/>
      <c r="H15" s="51"/>
    </row>
    <row r="16" spans="1:10" x14ac:dyDescent="0.25">
      <c r="A16" s="22">
        <v>42116</v>
      </c>
      <c r="B16" s="34" t="s">
        <v>35</v>
      </c>
      <c r="C16" s="34" t="s">
        <v>25</v>
      </c>
      <c r="D16" s="34" t="s">
        <v>129</v>
      </c>
      <c r="E16" s="34" t="s">
        <v>131</v>
      </c>
      <c r="F16" s="20"/>
      <c r="G16" s="34"/>
      <c r="H16" s="34"/>
    </row>
    <row r="17" spans="1:8" x14ac:dyDescent="0.25">
      <c r="A17" s="22">
        <v>42116</v>
      </c>
      <c r="B17" s="4" t="s">
        <v>41</v>
      </c>
      <c r="C17" s="4" t="s">
        <v>25</v>
      </c>
      <c r="D17" s="4" t="s">
        <v>130</v>
      </c>
      <c r="E17" s="4" t="s">
        <v>132</v>
      </c>
      <c r="G17" s="51"/>
      <c r="H17" s="51"/>
    </row>
    <row r="18" spans="1:8" x14ac:dyDescent="0.25">
      <c r="A18" s="22">
        <v>42121</v>
      </c>
      <c r="B18" s="34" t="s">
        <v>25</v>
      </c>
      <c r="C18" s="34" t="s">
        <v>30</v>
      </c>
      <c r="D18" s="34" t="s">
        <v>136</v>
      </c>
      <c r="E18" s="34" t="s">
        <v>137</v>
      </c>
      <c r="G18" s="34"/>
      <c r="H18" s="34"/>
    </row>
    <row r="19" spans="1:8" x14ac:dyDescent="0.25">
      <c r="A19" s="22">
        <v>42122</v>
      </c>
      <c r="B19" s="4" t="s">
        <v>25</v>
      </c>
      <c r="C19" s="4" t="s">
        <v>36</v>
      </c>
      <c r="D19" s="4" t="s">
        <v>138</v>
      </c>
      <c r="E19" s="4" t="s">
        <v>139</v>
      </c>
      <c r="G19" s="51"/>
      <c r="H19" s="51"/>
    </row>
    <row r="20" spans="1:8" x14ac:dyDescent="0.25">
      <c r="A20" s="22">
        <v>42124</v>
      </c>
      <c r="B20" s="4" t="s">
        <v>62</v>
      </c>
      <c r="C20" s="4" t="s">
        <v>25</v>
      </c>
      <c r="D20" s="4" t="s">
        <v>143</v>
      </c>
      <c r="E20" s="4" t="s">
        <v>140</v>
      </c>
    </row>
    <row r="21" spans="1:8" x14ac:dyDescent="0.25">
      <c r="D21" s="4"/>
      <c r="E21" s="4"/>
    </row>
    <row r="22" spans="1:8" x14ac:dyDescent="0.25">
      <c r="A22" s="22">
        <v>42128</v>
      </c>
      <c r="B22" s="4" t="s">
        <v>25</v>
      </c>
      <c r="C22" s="4" t="s">
        <v>37</v>
      </c>
      <c r="D22" s="4" t="s">
        <v>141</v>
      </c>
      <c r="E22" s="4" t="s">
        <v>142</v>
      </c>
    </row>
    <row r="23" spans="1:8" x14ac:dyDescent="0.25">
      <c r="A23" s="22">
        <v>42129</v>
      </c>
      <c r="B23" s="4" t="s">
        <v>42</v>
      </c>
      <c r="C23" s="4" t="s">
        <v>43</v>
      </c>
      <c r="D23" s="4" t="s">
        <v>145</v>
      </c>
      <c r="E23" s="4" t="s">
        <v>146</v>
      </c>
    </row>
    <row r="24" spans="1:8" x14ac:dyDescent="0.25">
      <c r="A24" s="22">
        <v>42130</v>
      </c>
      <c r="B24" s="32" t="s">
        <v>25</v>
      </c>
      <c r="C24" s="32" t="s">
        <v>144</v>
      </c>
      <c r="D24" s="32" t="s">
        <v>147</v>
      </c>
      <c r="E24" s="32" t="s">
        <v>148</v>
      </c>
    </row>
    <row r="25" spans="1:8" x14ac:dyDescent="0.25">
      <c r="A25" s="22">
        <v>42142</v>
      </c>
      <c r="B25" s="4" t="s">
        <v>25</v>
      </c>
      <c r="C25" s="4" t="s">
        <v>29</v>
      </c>
      <c r="D25" s="4" t="s">
        <v>157</v>
      </c>
      <c r="E25" s="4" t="s">
        <v>158</v>
      </c>
    </row>
    <row r="26" spans="1:8" x14ac:dyDescent="0.25">
      <c r="A26" s="22">
        <v>42143</v>
      </c>
      <c r="B26" s="4" t="s">
        <v>25</v>
      </c>
      <c r="C26" s="4" t="s">
        <v>44</v>
      </c>
      <c r="D26" s="46" t="s">
        <v>160</v>
      </c>
      <c r="E26" s="46" t="s">
        <v>161</v>
      </c>
    </row>
    <row r="27" spans="1:8" x14ac:dyDescent="0.25">
      <c r="A27" s="22">
        <v>42144</v>
      </c>
      <c r="B27" s="4" t="s">
        <v>32</v>
      </c>
      <c r="C27" s="4" t="s">
        <v>25</v>
      </c>
      <c r="D27" s="47" t="s">
        <v>162</v>
      </c>
      <c r="E27" s="47" t="s">
        <v>163</v>
      </c>
    </row>
    <row r="28" spans="1:8" x14ac:dyDescent="0.25">
      <c r="D28" s="4"/>
    </row>
  </sheetData>
  <mergeCells count="7">
    <mergeCell ref="G19:H19"/>
    <mergeCell ref="A1:E1"/>
    <mergeCell ref="G6:H6"/>
    <mergeCell ref="G14:H14"/>
    <mergeCell ref="G15:H15"/>
    <mergeCell ref="G17:H17"/>
    <mergeCell ref="G10:H10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F1"/>
    </sheetView>
  </sheetViews>
  <sheetFormatPr defaultRowHeight="15" x14ac:dyDescent="0.25"/>
  <cols>
    <col min="1" max="1" width="9.7109375" bestFit="1" customWidth="1"/>
    <col min="2" max="2" width="19" customWidth="1"/>
    <col min="3" max="3" width="16.42578125" customWidth="1"/>
    <col min="4" max="4" width="17.85546875" customWidth="1"/>
    <col min="5" max="5" width="21.5703125" customWidth="1"/>
    <col min="6" max="6" width="27.140625" customWidth="1"/>
  </cols>
  <sheetData>
    <row r="1" spans="1:11" ht="26.25" x14ac:dyDescent="0.4">
      <c r="A1" s="52" t="s">
        <v>60</v>
      </c>
      <c r="B1" s="52"/>
      <c r="C1" s="52"/>
      <c r="D1" s="52"/>
      <c r="E1" s="52"/>
      <c r="F1" s="52"/>
      <c r="G1" s="20"/>
      <c r="H1" s="20"/>
      <c r="I1" s="20"/>
      <c r="J1" s="20"/>
      <c r="K1" s="20"/>
    </row>
    <row r="3" spans="1:11" x14ac:dyDescent="0.25">
      <c r="A3" s="21" t="s">
        <v>20</v>
      </c>
      <c r="B3" s="21" t="s">
        <v>45</v>
      </c>
      <c r="C3" s="21" t="s">
        <v>46</v>
      </c>
      <c r="D3" s="21" t="s">
        <v>47</v>
      </c>
      <c r="E3" s="21" t="s">
        <v>48</v>
      </c>
      <c r="F3" s="21" t="s">
        <v>49</v>
      </c>
      <c r="I3" s="50" t="s">
        <v>82</v>
      </c>
      <c r="J3" s="50"/>
    </row>
    <row r="4" spans="1:11" x14ac:dyDescent="0.25">
      <c r="A4" s="21"/>
      <c r="B4" s="21"/>
      <c r="C4" s="21"/>
      <c r="D4" s="21"/>
      <c r="E4" s="21"/>
      <c r="F4" s="21"/>
      <c r="I4" s="37"/>
      <c r="J4" s="37"/>
    </row>
    <row r="5" spans="1:11" x14ac:dyDescent="0.25">
      <c r="A5" s="22">
        <v>42107</v>
      </c>
      <c r="B5" s="4" t="s">
        <v>75</v>
      </c>
      <c r="C5" s="4" t="s">
        <v>76</v>
      </c>
      <c r="D5" s="26" t="s">
        <v>14</v>
      </c>
      <c r="E5" s="26">
        <v>81</v>
      </c>
      <c r="F5" s="43" t="s">
        <v>118</v>
      </c>
      <c r="I5" s="37" t="s">
        <v>77</v>
      </c>
      <c r="J5" s="38">
        <v>42107</v>
      </c>
    </row>
    <row r="6" spans="1:11" x14ac:dyDescent="0.25">
      <c r="A6" s="22"/>
      <c r="B6" s="4"/>
      <c r="C6" s="4"/>
      <c r="D6" s="26" t="s">
        <v>7</v>
      </c>
      <c r="E6" s="26">
        <v>88</v>
      </c>
      <c r="F6" s="24"/>
      <c r="I6" s="37" t="s">
        <v>79</v>
      </c>
      <c r="J6" s="38">
        <v>42135</v>
      </c>
    </row>
    <row r="7" spans="1:11" x14ac:dyDescent="0.25">
      <c r="A7" s="22"/>
      <c r="B7" s="4"/>
      <c r="C7" s="4"/>
      <c r="D7" s="26" t="s">
        <v>64</v>
      </c>
      <c r="E7" s="26">
        <v>89</v>
      </c>
      <c r="F7" s="31"/>
      <c r="I7" s="37" t="s">
        <v>78</v>
      </c>
      <c r="J7" s="38">
        <v>42138</v>
      </c>
    </row>
    <row r="8" spans="1:11" x14ac:dyDescent="0.25">
      <c r="A8" s="22"/>
      <c r="B8" s="4"/>
      <c r="C8" s="4"/>
      <c r="D8" s="26" t="s">
        <v>88</v>
      </c>
      <c r="E8" s="26">
        <v>93</v>
      </c>
      <c r="F8" s="24"/>
      <c r="I8" s="37" t="s">
        <v>80</v>
      </c>
      <c r="J8" s="38">
        <v>42142</v>
      </c>
    </row>
    <row r="9" spans="1:11" x14ac:dyDescent="0.25">
      <c r="A9" s="22"/>
      <c r="B9" s="4"/>
      <c r="C9" s="4"/>
      <c r="D9" s="26" t="s">
        <v>4</v>
      </c>
      <c r="E9" s="26">
        <v>106</v>
      </c>
      <c r="F9" s="24"/>
      <c r="I9" s="37" t="s">
        <v>81</v>
      </c>
      <c r="J9" s="38">
        <v>42145</v>
      </c>
    </row>
    <row r="10" spans="1:11" x14ac:dyDescent="0.25">
      <c r="A10" s="22"/>
      <c r="B10" s="41"/>
      <c r="C10" s="41"/>
      <c r="D10" s="26"/>
      <c r="E10" s="43">
        <v>351</v>
      </c>
      <c r="F10" s="24"/>
      <c r="I10" s="37"/>
      <c r="J10" s="38"/>
    </row>
    <row r="11" spans="1:11" x14ac:dyDescent="0.25">
      <c r="A11" s="22"/>
      <c r="B11" s="4"/>
      <c r="C11" s="4"/>
      <c r="D11" s="24"/>
      <c r="E11" s="24"/>
      <c r="F11" s="24"/>
    </row>
    <row r="12" spans="1:11" x14ac:dyDescent="0.25">
      <c r="A12" s="40">
        <v>42131</v>
      </c>
      <c r="B12" s="26" t="s">
        <v>51</v>
      </c>
      <c r="C12" s="26" t="s">
        <v>76</v>
      </c>
      <c r="D12" s="26" t="s">
        <v>14</v>
      </c>
      <c r="E12" s="26">
        <v>76</v>
      </c>
      <c r="F12" s="43" t="s">
        <v>149</v>
      </c>
    </row>
    <row r="13" spans="1:11" x14ac:dyDescent="0.25">
      <c r="A13" s="29"/>
      <c r="B13" s="24"/>
      <c r="C13" s="24"/>
      <c r="D13" s="26" t="s">
        <v>64</v>
      </c>
      <c r="E13" s="26">
        <v>83</v>
      </c>
      <c r="F13" s="43" t="s">
        <v>150</v>
      </c>
    </row>
    <row r="14" spans="1:11" x14ac:dyDescent="0.25">
      <c r="A14" s="29"/>
      <c r="B14" s="24"/>
      <c r="C14" s="24"/>
      <c r="D14" s="26" t="s">
        <v>88</v>
      </c>
      <c r="E14" s="26">
        <v>83</v>
      </c>
      <c r="F14" s="42"/>
    </row>
    <row r="15" spans="1:11" x14ac:dyDescent="0.25">
      <c r="A15" s="29"/>
      <c r="B15" s="24"/>
      <c r="C15" s="24"/>
      <c r="D15" s="26" t="s">
        <v>7</v>
      </c>
      <c r="E15" s="26">
        <v>91</v>
      </c>
      <c r="F15" s="43" t="s">
        <v>151</v>
      </c>
    </row>
    <row r="16" spans="1:11" x14ac:dyDescent="0.25">
      <c r="A16" s="24"/>
      <c r="B16" s="24"/>
      <c r="C16" s="24"/>
      <c r="E16" s="43">
        <v>333</v>
      </c>
      <c r="F16" s="43" t="s">
        <v>152</v>
      </c>
    </row>
    <row r="17" spans="1:6" x14ac:dyDescent="0.25">
      <c r="A17" s="24"/>
      <c r="B17" s="24"/>
      <c r="C17" s="24"/>
      <c r="D17" s="24"/>
      <c r="E17" s="24"/>
      <c r="F17" s="30"/>
    </row>
    <row r="18" spans="1:6" x14ac:dyDescent="0.25">
      <c r="A18" s="24"/>
      <c r="B18" s="24"/>
      <c r="C18" s="24"/>
      <c r="D18" s="24"/>
      <c r="E18" s="24"/>
      <c r="F18" s="24"/>
    </row>
    <row r="19" spans="1:6" x14ac:dyDescent="0.25">
      <c r="A19" s="40">
        <v>42135</v>
      </c>
      <c r="B19" s="26" t="s">
        <v>53</v>
      </c>
      <c r="C19" s="26" t="s">
        <v>54</v>
      </c>
      <c r="D19" s="26" t="s">
        <v>14</v>
      </c>
      <c r="E19" s="26">
        <v>80</v>
      </c>
      <c r="F19" s="31"/>
    </row>
    <row r="20" spans="1:6" x14ac:dyDescent="0.25">
      <c r="A20" s="40"/>
      <c r="B20" s="26" t="s">
        <v>55</v>
      </c>
      <c r="C20" s="26"/>
      <c r="D20" s="26" t="s">
        <v>64</v>
      </c>
      <c r="E20" s="26">
        <v>86</v>
      </c>
      <c r="F20" s="43" t="s">
        <v>153</v>
      </c>
    </row>
    <row r="21" spans="1:6" x14ac:dyDescent="0.25">
      <c r="A21" s="29"/>
      <c r="B21" s="24"/>
      <c r="C21" s="24"/>
      <c r="D21" s="26" t="s">
        <v>88</v>
      </c>
      <c r="E21" s="26">
        <v>87</v>
      </c>
      <c r="F21" s="43" t="s">
        <v>154</v>
      </c>
    </row>
    <row r="22" spans="1:6" x14ac:dyDescent="0.25">
      <c r="A22" s="29"/>
      <c r="B22" s="24"/>
      <c r="C22" s="24"/>
      <c r="D22" s="26" t="s">
        <v>7</v>
      </c>
      <c r="E22" s="26">
        <v>88</v>
      </c>
      <c r="F22" s="31"/>
    </row>
    <row r="23" spans="1:6" x14ac:dyDescent="0.25">
      <c r="A23" s="29"/>
      <c r="B23" s="24"/>
      <c r="C23" s="24"/>
      <c r="D23" s="26" t="s">
        <v>3</v>
      </c>
      <c r="E23" s="26">
        <v>94</v>
      </c>
      <c r="F23" s="24"/>
    </row>
    <row r="24" spans="1:6" x14ac:dyDescent="0.25">
      <c r="A24" s="24"/>
      <c r="B24" s="24"/>
      <c r="C24" s="24"/>
      <c r="D24" s="26" t="s">
        <v>56</v>
      </c>
      <c r="E24" s="43">
        <v>341</v>
      </c>
      <c r="F24" s="31"/>
    </row>
    <row r="25" spans="1:6" x14ac:dyDescent="0.25">
      <c r="A25" s="24"/>
      <c r="B25" s="24"/>
      <c r="C25" s="24"/>
      <c r="D25" s="24"/>
      <c r="E25" s="26"/>
      <c r="F25" s="31"/>
    </row>
    <row r="26" spans="1:6" x14ac:dyDescent="0.25">
      <c r="A26" s="40">
        <v>42138</v>
      </c>
      <c r="B26" s="26" t="s">
        <v>119</v>
      </c>
      <c r="C26" s="26" t="s">
        <v>52</v>
      </c>
      <c r="D26" s="26" t="s">
        <v>7</v>
      </c>
      <c r="E26" s="26">
        <v>79</v>
      </c>
      <c r="F26" s="43" t="s">
        <v>155</v>
      </c>
    </row>
    <row r="27" spans="1:6" x14ac:dyDescent="0.25">
      <c r="A27" s="40"/>
      <c r="B27" s="26"/>
      <c r="C27" s="26"/>
      <c r="D27" s="26" t="s">
        <v>88</v>
      </c>
      <c r="E27" s="26">
        <v>82</v>
      </c>
      <c r="F27" s="43" t="s">
        <v>119</v>
      </c>
    </row>
    <row r="28" spans="1:6" x14ac:dyDescent="0.25">
      <c r="A28" s="40"/>
      <c r="B28" s="26"/>
      <c r="C28" s="26"/>
      <c r="D28" s="26" t="s">
        <v>14</v>
      </c>
      <c r="E28" s="26">
        <v>84</v>
      </c>
      <c r="F28" s="42"/>
    </row>
    <row r="29" spans="1:6" x14ac:dyDescent="0.25">
      <c r="A29" s="40"/>
      <c r="B29" s="26"/>
      <c r="C29" s="26"/>
      <c r="D29" s="26" t="s">
        <v>64</v>
      </c>
      <c r="E29" s="26">
        <v>85</v>
      </c>
      <c r="F29" s="43" t="s">
        <v>156</v>
      </c>
    </row>
    <row r="30" spans="1:6" x14ac:dyDescent="0.25">
      <c r="A30" s="26"/>
      <c r="B30" s="26"/>
      <c r="C30" s="26"/>
      <c r="D30" s="26" t="s">
        <v>4</v>
      </c>
      <c r="E30" s="26">
        <v>86</v>
      </c>
      <c r="F30" s="43" t="s">
        <v>119</v>
      </c>
    </row>
    <row r="31" spans="1:6" x14ac:dyDescent="0.25">
      <c r="A31" s="26"/>
      <c r="B31" s="26"/>
      <c r="C31" s="26"/>
      <c r="D31" s="26" t="s">
        <v>2</v>
      </c>
      <c r="E31" s="26">
        <v>96</v>
      </c>
      <c r="F31" s="43"/>
    </row>
    <row r="32" spans="1:6" x14ac:dyDescent="0.25">
      <c r="A32" s="26"/>
      <c r="B32" s="26"/>
      <c r="C32" s="26"/>
      <c r="D32" s="24"/>
      <c r="E32" s="24"/>
      <c r="F32" s="31"/>
    </row>
    <row r="33" spans="1:6" x14ac:dyDescent="0.25">
      <c r="A33" s="42"/>
      <c r="B33" s="42"/>
      <c r="C33" s="42"/>
      <c r="D33" s="30"/>
      <c r="E33" s="30"/>
      <c r="F33" s="30"/>
    </row>
    <row r="34" spans="1:6" x14ac:dyDescent="0.25">
      <c r="A34" s="40">
        <v>42145</v>
      </c>
      <c r="B34" s="26" t="s">
        <v>57</v>
      </c>
      <c r="C34" s="26" t="s">
        <v>40</v>
      </c>
      <c r="D34" s="26" t="s">
        <v>88</v>
      </c>
      <c r="E34" s="26">
        <v>71</v>
      </c>
      <c r="F34" s="43" t="s">
        <v>58</v>
      </c>
    </row>
    <row r="35" spans="1:6" x14ac:dyDescent="0.25">
      <c r="A35" s="24"/>
      <c r="B35" s="24"/>
      <c r="C35" s="24"/>
      <c r="D35" s="26" t="s">
        <v>14</v>
      </c>
      <c r="E35" s="26">
        <v>74</v>
      </c>
      <c r="F35" s="43" t="s">
        <v>59</v>
      </c>
    </row>
    <row r="36" spans="1:6" x14ac:dyDescent="0.25">
      <c r="A36" s="30"/>
      <c r="B36" s="30"/>
      <c r="C36" s="30"/>
      <c r="D36" s="26" t="s">
        <v>64</v>
      </c>
      <c r="E36" s="26">
        <v>75</v>
      </c>
      <c r="F36" s="26"/>
    </row>
    <row r="37" spans="1:6" x14ac:dyDescent="0.25">
      <c r="A37" s="30"/>
      <c r="B37" s="30"/>
      <c r="C37" s="30"/>
      <c r="D37" s="26" t="s">
        <v>7</v>
      </c>
      <c r="E37" s="26">
        <v>79</v>
      </c>
      <c r="F37" s="43" t="s">
        <v>169</v>
      </c>
    </row>
    <row r="38" spans="1:6" x14ac:dyDescent="0.25">
      <c r="A38" s="30"/>
      <c r="B38" s="30"/>
      <c r="C38" s="30"/>
      <c r="D38" s="26" t="s">
        <v>50</v>
      </c>
      <c r="E38" s="43">
        <v>299</v>
      </c>
      <c r="F38" s="43" t="s">
        <v>170</v>
      </c>
    </row>
    <row r="39" spans="1:6" x14ac:dyDescent="0.25">
      <c r="A39" s="30"/>
      <c r="B39" s="30"/>
      <c r="C39" s="30"/>
      <c r="D39" s="30"/>
      <c r="E39" s="30"/>
      <c r="F39" s="43" t="s">
        <v>171</v>
      </c>
    </row>
    <row r="40" spans="1:6" x14ac:dyDescent="0.25">
      <c r="A40" s="30"/>
      <c r="B40" s="30"/>
      <c r="C40" s="30"/>
      <c r="D40" s="30"/>
      <c r="E40" s="30"/>
      <c r="F40" s="31"/>
    </row>
    <row r="41" spans="1:6" x14ac:dyDescent="0.25">
      <c r="A41" s="30"/>
      <c r="B41" s="30"/>
      <c r="C41" s="30"/>
      <c r="D41" s="30"/>
      <c r="E41" s="30"/>
      <c r="F41" s="31"/>
    </row>
    <row r="42" spans="1:6" x14ac:dyDescent="0.25">
      <c r="A42" s="30"/>
      <c r="B42" s="30"/>
      <c r="C42" s="30"/>
      <c r="D42" s="30"/>
      <c r="E42" s="30"/>
      <c r="F42" s="30"/>
    </row>
    <row r="43" spans="1:6" x14ac:dyDescent="0.25">
      <c r="A43" s="30"/>
      <c r="B43" s="30"/>
      <c r="C43" s="30"/>
      <c r="D43" s="30"/>
      <c r="E43" s="30"/>
      <c r="F43" s="24"/>
    </row>
    <row r="44" spans="1:6" x14ac:dyDescent="0.25">
      <c r="A44" s="30"/>
      <c r="B44" s="30"/>
      <c r="C44" s="30"/>
      <c r="D44" s="30"/>
      <c r="E44" s="30"/>
      <c r="F44" s="24"/>
    </row>
    <row r="45" spans="1:6" x14ac:dyDescent="0.25">
      <c r="A45" s="30"/>
      <c r="B45" s="30"/>
      <c r="C45" s="30"/>
      <c r="D45" s="30"/>
      <c r="E45" s="30"/>
      <c r="F45" s="30"/>
    </row>
    <row r="46" spans="1:6" x14ac:dyDescent="0.25">
      <c r="A46" s="30"/>
      <c r="B46" s="30"/>
      <c r="C46" s="30"/>
      <c r="D46" s="30"/>
      <c r="E46" s="30"/>
      <c r="F46" s="24"/>
    </row>
  </sheetData>
  <mergeCells count="2">
    <mergeCell ref="A1:F1"/>
    <mergeCell ref="I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Practice Scoring</vt:lpstr>
      <vt:lpstr>Match Scoring</vt:lpstr>
      <vt:lpstr>Match Results</vt:lpstr>
      <vt:lpstr>Tournament Results</vt:lpstr>
    </vt:vector>
  </TitlesOfParts>
  <Company>Washington Township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Holmes</dc:creator>
  <cp:lastModifiedBy>Andrew Holmes</cp:lastModifiedBy>
  <cp:lastPrinted>2015-04-24T14:02:44Z</cp:lastPrinted>
  <dcterms:created xsi:type="dcterms:W3CDTF">2015-01-29T13:22:51Z</dcterms:created>
  <dcterms:modified xsi:type="dcterms:W3CDTF">2015-05-22T15:19:37Z</dcterms:modified>
</cp:coreProperties>
</file>